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10" yWindow="600" windowWidth="10740" windowHeight="8925" tabRatio="723" activeTab="0"/>
  </bookViews>
  <sheets>
    <sheet name="EDUCACION" sheetId="1" r:id="rId1"/>
    <sheet name="SALUD" sheetId="2" r:id="rId2"/>
    <sheet name="IDENTIDAD" sheetId="3" r:id="rId3"/>
    <sheet name="EMPLEO" sheetId="4" r:id="rId4"/>
    <sheet name="SEGURIDAD SOCIAL" sheetId="5" r:id="rId5"/>
    <sheet name="SERVICIOS BASICOS" sheetId="6" r:id="rId6"/>
    <sheet name="BIENES" sheetId="7" r:id="rId7"/>
    <sheet name="PROTECCION SOCIAL" sheetId="8" r:id="rId8"/>
    <sheet name="POBREZA" sheetId="9" r:id="rId9"/>
  </sheets>
  <definedNames>
    <definedName name="_xlnm.Print_Area" localSheetId="6">'BIENES'!$B$1:$T$31</definedName>
    <definedName name="_xlnm.Print_Area" localSheetId="0">'EDUCACION'!$S$6:$V$24</definedName>
    <definedName name="_xlnm.Print_Area" localSheetId="3">'EMPLEO'!$B$1:$T$41</definedName>
    <definedName name="_xlnm.Print_Area" localSheetId="2">'IDENTIDAD'!$B$1:$R$42</definedName>
    <definedName name="_xlnm.Print_Area" localSheetId="8">'POBREZA'!$B$1:$T$18</definedName>
    <definedName name="_xlnm.Print_Area" localSheetId="7">'PROTECCION SOCIAL'!$B$1:$T$22</definedName>
    <definedName name="_xlnm.Print_Area" localSheetId="1">'SALUD'!$B$1:$T$42</definedName>
    <definedName name="_xlnm.Print_Area" localSheetId="4">'SEGURIDAD SOCIAL'!$B$1:$T$39</definedName>
    <definedName name="_xlnm.Print_Area" localSheetId="5">'SERVICIOS BASICOS'!$B$1:$T$39</definedName>
  </definedNames>
  <calcPr fullCalcOnLoad="1"/>
</workbook>
</file>

<file path=xl/sharedStrings.xml><?xml version="1.0" encoding="utf-8"?>
<sst xmlns="http://schemas.openxmlformats.org/spreadsheetml/2006/main" count="319" uniqueCount="95">
  <si>
    <t>AÑO</t>
  </si>
  <si>
    <t>1997/98</t>
  </si>
  <si>
    <t>2000/01</t>
  </si>
  <si>
    <t>(*)</t>
  </si>
  <si>
    <t>3/</t>
  </si>
  <si>
    <t>4/</t>
  </si>
  <si>
    <t>Urbana</t>
  </si>
  <si>
    <t>Rural</t>
  </si>
  <si>
    <t>6/</t>
  </si>
  <si>
    <t>(*) Insuficiencia muestral, menor a 30 casos</t>
  </si>
  <si>
    <t>Población Total</t>
  </si>
  <si>
    <t>Nota: Q1 y Q2: corresponden al primer y segundo quintil de ingreso percapita mensual, respectivamente</t>
  </si>
  <si>
    <t>Hogares con acceso a electricidad</t>
  </si>
  <si>
    <t>Hogares con heladera</t>
  </si>
  <si>
    <t>Hogares con actividad agropecuaria que recibieron insumos</t>
  </si>
  <si>
    <t xml:space="preserve">Cuadro 5      </t>
  </si>
  <si>
    <t>Área de residencia</t>
  </si>
  <si>
    <t>Año</t>
  </si>
  <si>
    <t>Cuadro 4</t>
  </si>
  <si>
    <t>Área de residencia e indicador</t>
  </si>
  <si>
    <t>Cuadro 3</t>
  </si>
  <si>
    <t>Cuadro 2</t>
  </si>
  <si>
    <t>Cuadro 1</t>
  </si>
  <si>
    <t xml:space="preserve">Área de recisencia e indicador </t>
  </si>
  <si>
    <t xml:space="preserve">Cuadro 6   </t>
  </si>
  <si>
    <r>
      <t xml:space="preserve"> </t>
    </r>
    <r>
      <rPr>
        <b/>
        <sz val="10"/>
        <rFont val="Arial"/>
        <family val="2"/>
      </rPr>
      <t>Cuadro 7</t>
    </r>
  </si>
  <si>
    <t xml:space="preserve">Cuadro 8   </t>
  </si>
  <si>
    <t xml:space="preserve">Cuadro 9 </t>
  </si>
  <si>
    <t>Pobreza</t>
  </si>
  <si>
    <t>Programa social</t>
  </si>
  <si>
    <t>Bienes</t>
  </si>
  <si>
    <t>Servicios básicos</t>
  </si>
  <si>
    <t>Seguridad social</t>
  </si>
  <si>
    <t>Empleo</t>
  </si>
  <si>
    <t>Cédula de identidad</t>
  </si>
  <si>
    <t>Salud</t>
  </si>
  <si>
    <t>En valor absoluto</t>
  </si>
  <si>
    <t>Educación</t>
  </si>
  <si>
    <r>
      <t xml:space="preserve">Total país </t>
    </r>
    <r>
      <rPr>
        <b/>
        <vertAlign val="superscript"/>
        <sz val="9"/>
        <rFont val="Arial"/>
        <family val="2"/>
      </rPr>
      <t>1/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</si>
  <si>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No incluye los departamentos de Boquerón y Alto Paraguay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</si>
  <si>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Son  consideradas personas analfabetas a aquellas que declararon no saber leer ni escribir</t>
    </r>
  </si>
  <si>
    <r>
      <t>Población con cobertura de seguro médico</t>
    </r>
    <r>
      <rPr>
        <vertAlign val="superscript"/>
        <sz val="9"/>
        <rFont val="Arial"/>
        <family val="2"/>
      </rPr>
      <t>2/</t>
    </r>
  </si>
  <si>
    <r>
      <t>Acceso a salud</t>
    </r>
    <r>
      <rPr>
        <vertAlign val="superscript"/>
        <sz val="9"/>
        <rFont val="Arial"/>
        <family val="2"/>
      </rPr>
      <t>3/</t>
    </r>
    <r>
      <rPr>
        <sz val="9"/>
        <rFont val="Arial"/>
        <family val="2"/>
      </rPr>
      <t xml:space="preserve"> </t>
    </r>
  </si>
  <si>
    <r>
      <t xml:space="preserve">Total país </t>
    </r>
    <r>
      <rPr>
        <b/>
        <vertAlign val="superscript"/>
        <sz val="9"/>
        <rFont val="Arial"/>
        <family val="2"/>
      </rPr>
      <t>1-2/</t>
    </r>
  </si>
  <si>
    <r>
      <t>Población con acceso a saneamiento mejorado</t>
    </r>
    <r>
      <rPr>
        <vertAlign val="superscript"/>
        <sz val="9"/>
        <color indexed="8"/>
        <rFont val="Arial"/>
        <family val="2"/>
      </rPr>
      <t>2/</t>
    </r>
  </si>
  <si>
    <r>
      <t>Población con acceso a agua mejorada</t>
    </r>
    <r>
      <rPr>
        <vertAlign val="superscript"/>
        <sz val="9"/>
        <color indexed="8"/>
        <rFont val="Arial"/>
        <family val="2"/>
      </rPr>
      <t>3/</t>
    </r>
  </si>
  <si>
    <r>
      <t>Hogares con vivienda propia</t>
    </r>
    <r>
      <rPr>
        <vertAlign val="superscript"/>
        <sz val="9"/>
        <color indexed="8"/>
        <rFont val="Arial"/>
        <family val="2"/>
      </rPr>
      <t>2/</t>
    </r>
  </si>
  <si>
    <r>
      <t>Hogares con acceso a la comunicación telefónica</t>
    </r>
    <r>
      <rPr>
        <vertAlign val="superscript"/>
        <sz val="9"/>
        <color indexed="8"/>
        <rFont val="Arial"/>
        <family val="2"/>
      </rPr>
      <t>3/</t>
    </r>
  </si>
  <si>
    <r>
      <t>Hogares con transporte propio</t>
    </r>
    <r>
      <rPr>
        <vertAlign val="superscript"/>
        <sz val="9"/>
        <color indexed="8"/>
        <rFont val="Arial"/>
        <family val="2"/>
      </rPr>
      <t>4/</t>
    </r>
  </si>
  <si>
    <r>
      <t>Hogares con recepción televisiva</t>
    </r>
    <r>
      <rPr>
        <vertAlign val="superscript"/>
        <sz val="9"/>
        <color indexed="8"/>
        <rFont val="Arial"/>
        <family val="2"/>
      </rPr>
      <t>5/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</si>
  <si>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Incluye vivienda propia, pagando en cuotas y propiedad en condominio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</si>
  <si>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Incluye telefonía fija y/o móvil</t>
    </r>
  </si>
  <si>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  Incluye moto y/o automóvil</t>
    </r>
  </si>
  <si>
    <r>
      <t>Población del Q1 cuyos hogares están cubiertos con algún Programa social</t>
    </r>
    <r>
      <rPr>
        <vertAlign val="superscript"/>
        <sz val="9"/>
        <color indexed="8"/>
        <rFont val="Arial"/>
        <family val="2"/>
      </rPr>
      <t>2/</t>
    </r>
  </si>
  <si>
    <r>
      <t>Población del Q2 cuyos hogares están cubiertos con algún Programa social</t>
    </r>
    <r>
      <rPr>
        <vertAlign val="superscript"/>
        <sz val="9"/>
        <color indexed="8"/>
        <rFont val="Arial"/>
        <family val="2"/>
      </rPr>
      <t>2/</t>
    </r>
  </si>
  <si>
    <r>
      <t>Población en pobreza total</t>
    </r>
    <r>
      <rPr>
        <vertAlign val="superscript"/>
        <sz val="9"/>
        <color indexed="8"/>
        <rFont val="Arial"/>
        <family val="2"/>
      </rPr>
      <t>2/</t>
    </r>
  </si>
  <si>
    <r>
      <t>Población en pobreza extrema</t>
    </r>
    <r>
      <rPr>
        <vertAlign val="superscript"/>
        <sz val="9"/>
        <color indexed="8"/>
        <rFont val="Arial"/>
        <family val="2"/>
      </rPr>
      <t>3/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</si>
  <si>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No incluye los departamentos de Boquerón y Alto Paraguay / No incluye a los empleados domésticos sin retiro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</si>
  <si>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No incluye los departamentos de Boquerón y Alto Paraguay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</si>
  <si>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Incluye IPS y otro tipo de seguro</t>
    </r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</si>
  <si>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Incluye a la población enferma o accidentada que consultó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</si>
  <si>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Incluye desagüe por red pública, pozo ciego con o sin cámara séptica</t>
    </r>
  </si>
  <si>
    <r>
      <rPr>
        <vertAlign val="superscript"/>
        <sz val="8"/>
        <color indexed="8"/>
        <rFont val="Arial"/>
        <family val="2"/>
      </rPr>
      <t xml:space="preserve">3/ </t>
    </r>
    <r>
      <rPr>
        <sz val="8"/>
        <color indexed="8"/>
        <rFont val="Arial"/>
        <family val="2"/>
      </rPr>
      <t>Se incluye ESSAP+ Senasa o Junta de Saneamiento+ Red Comunitaria + Red o prestador privado +  pozo artesiano + 0,2* pozo con bomba + 0,2* pozo sin bomba + Agua de lluvia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</si>
  <si>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Corresponde a la población con un ingreso inferior a la Línea Total (Canasta Básica de Alimentos y no Alimentos), por tanto, incluye a los pobres extremos y pobres no extremos</t>
    </r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</si>
  <si>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Corresponde a la población con un ingreso inferior a la Línea de Pobreza Extrema (Canasta Básica de Alimentos)</t>
    </r>
  </si>
  <si>
    <r>
      <t xml:space="preserve">Poblacion en edad de trabajar </t>
    </r>
    <r>
      <rPr>
        <vertAlign val="superscript"/>
        <sz val="9"/>
        <color indexed="8"/>
        <rFont val="Arial"/>
        <family val="2"/>
      </rPr>
      <t>2/</t>
    </r>
  </si>
  <si>
    <r>
      <t xml:space="preserve">Población economicamente activa </t>
    </r>
    <r>
      <rPr>
        <vertAlign val="superscript"/>
        <sz val="9"/>
        <color indexed="8"/>
        <rFont val="Arial"/>
        <family val="2"/>
      </rPr>
      <t>2/</t>
    </r>
  </si>
  <si>
    <r>
      <t xml:space="preserve">Población economicamente  inactiva </t>
    </r>
    <r>
      <rPr>
        <vertAlign val="superscript"/>
        <sz val="9"/>
        <color indexed="8"/>
        <rFont val="Arial"/>
        <family val="2"/>
      </rPr>
      <t>2/</t>
    </r>
  </si>
  <si>
    <r>
      <t xml:space="preserve">Población ocupada </t>
    </r>
    <r>
      <rPr>
        <vertAlign val="superscript"/>
        <sz val="9"/>
        <color indexed="8"/>
        <rFont val="Arial"/>
        <family val="2"/>
      </rPr>
      <t>2/</t>
    </r>
  </si>
  <si>
    <r>
      <t>Desempleo abierto</t>
    </r>
    <r>
      <rPr>
        <vertAlign val="superscript"/>
        <sz val="9"/>
        <color indexed="8"/>
        <rFont val="Arial"/>
        <family val="2"/>
      </rPr>
      <t xml:space="preserve"> 2/</t>
    </r>
  </si>
  <si>
    <r>
      <t>Población subocupada por insuficiencia de tiempo de trabajo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(subempleo visible) </t>
    </r>
    <r>
      <rPr>
        <vertAlign val="superscript"/>
        <sz val="9"/>
        <rFont val="Arial"/>
        <family val="2"/>
      </rPr>
      <t>2/</t>
    </r>
  </si>
  <si>
    <r>
      <t>Población de 15 y más años de edad analfabeta</t>
    </r>
    <r>
      <rPr>
        <vertAlign val="superscript"/>
        <sz val="9"/>
        <rFont val="Arial"/>
        <family val="2"/>
      </rPr>
      <t>2/</t>
    </r>
    <r>
      <rPr>
        <sz val="9"/>
        <rFont val="Arial"/>
        <family val="2"/>
      </rPr>
      <t xml:space="preserve"> </t>
    </r>
  </si>
  <si>
    <t>Asistencia población de 6 a 9 años de edad</t>
  </si>
  <si>
    <t>Asistencia población de 10 a 14 años de edad</t>
  </si>
  <si>
    <t>Asistencia población de 15 a 17 años de edad</t>
  </si>
  <si>
    <t>Asistencia población de 6 a 14 años de edad</t>
  </si>
  <si>
    <t>Fuente: DGEEC.  Encuesta Permanente de Hogares 1997/98 - 2016, Encuesta Permanente de Hogares Contínua 2017 - 2018</t>
  </si>
  <si>
    <t>Población con tenencia de cédula de identidad por año, según área de residencia. Período 1997/98 - 2018</t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</si>
  <si>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No incluye a los empleados domésticos</t>
    </r>
  </si>
  <si>
    <t>Población de 10 y más años de edad ocupada asalariada que aporta a un sistema de jubilación por año, según  área de residencia. Período 1997/98 - 2018</t>
  </si>
  <si>
    <r>
      <rPr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 Incluye TV Cable y/o Antena parabólica.</t>
    </r>
  </si>
  <si>
    <t>Poblacion ocupada de 10-14 años de edad</t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</si>
  <si>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Incluye Ingresos habituales provenientes del Programa Tekopora y del Subsidio al Adulto Mayor </t>
    </r>
  </si>
  <si>
    <r>
      <t xml:space="preserve">Principales indicadores de </t>
    </r>
    <r>
      <rPr>
        <b/>
        <sz val="10"/>
        <color indexed="8"/>
        <rFont val="Arial"/>
        <family val="2"/>
      </rPr>
      <t>educación de la población por año, según  área de residencia. Período 1997/98 - 2018</t>
    </r>
  </si>
  <si>
    <r>
      <t xml:space="preserve">Principales indicadores de </t>
    </r>
    <r>
      <rPr>
        <b/>
        <sz val="10"/>
        <color indexed="8"/>
        <rFont val="Arial"/>
        <family val="2"/>
      </rPr>
      <t>salud de la población por año, según  área de residencia. Período 1997/98 - 2018</t>
    </r>
  </si>
  <si>
    <r>
      <rPr>
        <b/>
        <sz val="8"/>
        <color indexed="8"/>
        <rFont val="Arial"/>
        <family val="2"/>
      </rPr>
      <t>Obs</t>
    </r>
    <r>
      <rPr>
        <sz val="8"/>
        <color indexed="8"/>
        <rFont val="Arial"/>
        <family val="2"/>
      </rPr>
      <t>.: La tenencia de Cédula de Identidad se investigó a partir del año 2010 en las encuestas a hogares</t>
    </r>
  </si>
  <si>
    <r>
      <rPr>
        <b/>
        <sz val="8"/>
        <color indexed="8"/>
        <rFont val="Arial"/>
        <family val="2"/>
      </rPr>
      <t>Obs</t>
    </r>
    <r>
      <rPr>
        <sz val="8"/>
        <color indexed="8"/>
        <rFont val="Arial"/>
        <family val="2"/>
      </rPr>
      <t xml:space="preserve">.: El factor de ponderación fue ajustado según las proyecciones de población al 30 de junio de 2018.
</t>
    </r>
  </si>
  <si>
    <r>
      <t xml:space="preserve">Principales indicadores de </t>
    </r>
    <r>
      <rPr>
        <b/>
        <sz val="10"/>
        <color indexed="8"/>
        <rFont val="Arial"/>
        <family val="2"/>
      </rPr>
      <t>acceso a servicios básicos de la población y del hogar por año, según  área de residencia. Período 1997/98 - 2018</t>
    </r>
  </si>
  <si>
    <r>
      <t xml:space="preserve">Principales indicadores de </t>
    </r>
    <r>
      <rPr>
        <b/>
        <sz val="10"/>
        <color indexed="8"/>
        <rFont val="Arial"/>
        <family val="2"/>
      </rPr>
      <t xml:space="preserve">tenencia de vivienda y de bienes duraderos de los hogares por año, según  área de residencia. Período 1997/98 - 2018 </t>
    </r>
  </si>
  <si>
    <r>
      <t xml:space="preserve">Principales indicadores de </t>
    </r>
    <r>
      <rPr>
        <b/>
        <sz val="10"/>
        <color indexed="8"/>
        <rFont val="Arial"/>
        <family val="2"/>
      </rPr>
      <t xml:space="preserve">programa social de la población por año, según  área de residencia. Período 1997/98 - 2018 </t>
    </r>
  </si>
  <si>
    <r>
      <t xml:space="preserve">Principales indicadores de </t>
    </r>
    <r>
      <rPr>
        <b/>
        <sz val="10"/>
        <color indexed="8"/>
        <rFont val="Arial"/>
        <family val="2"/>
      </rPr>
      <t xml:space="preserve">pobreza de la población por año, según  área de residencia. Período 1997/98 - 2018 </t>
    </r>
  </si>
  <si>
    <r>
      <t xml:space="preserve">Principales indicadores de </t>
    </r>
    <r>
      <rPr>
        <b/>
        <sz val="10"/>
        <color indexed="8"/>
        <rFont val="Arial"/>
        <family val="2"/>
      </rPr>
      <t>empleo de la población por año, según  área de residencia. Período 1997/98 - 2018</t>
    </r>
  </si>
  <si>
    <r>
      <rPr>
        <vertAlign val="superscript"/>
        <sz val="8"/>
        <rFont val="Arial"/>
        <family val="2"/>
      </rPr>
      <t>6/</t>
    </r>
    <r>
      <rPr>
        <sz val="8"/>
        <rFont val="Arial"/>
        <family val="2"/>
      </rPr>
      <t xml:space="preserve"> Datos no disponibles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</si>
  <si>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Corresponde a la población de 10 y más años de edad</t>
    </r>
  </si>
  <si>
    <r>
      <rPr>
        <vertAlign val="superscript"/>
        <sz val="8"/>
        <color indexed="8"/>
        <rFont val="Arial"/>
        <family val="2"/>
      </rPr>
      <t>4/</t>
    </r>
    <r>
      <rPr>
        <sz val="8"/>
        <color indexed="8"/>
        <rFont val="Arial"/>
        <family val="2"/>
      </rPr>
      <t xml:space="preserve"> Datos no disponibles</t>
    </r>
  </si>
</sst>
</file>

<file path=xl/styles.xml><?xml version="1.0" encoding="utf-8"?>
<styleSheet xmlns="http://schemas.openxmlformats.org/spreadsheetml/2006/main">
  <numFmts count="21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* #,##0_ ;_ * \-#,##0_ ;_ * &quot;-&quot;_ ;_ @_ "/>
    <numFmt numFmtId="170" formatCode="_ &quot;₲&quot;\ * #,##0.00_ ;_ &quot;₲&quot;\ * \-#,##0.00_ ;_ &quot;₲&quot;\ * &quot;-&quot;??_ ;_ @_ "/>
    <numFmt numFmtId="171" formatCode="_ * #,##0.00_ ;_ * \-#,##0.00_ ;_ * &quot;-&quot;??_ ;_ @_ "/>
    <numFmt numFmtId="172" formatCode="_-* #,##0.00\ _€_-;\-* #,##0.00\ _€_-;_-* &quot;-&quot;??\ _€_-;_-@_-"/>
    <numFmt numFmtId="173" formatCode="_(* #,##0_);_(* \(#,##0\);_(* &quot;-&quot;??_);_(@_)"/>
    <numFmt numFmtId="174" formatCode="_-* #,##0\ _€_-;\-* #,##0\ _€_-;_-* &quot;-&quot;??\ _€_-;_-@_-"/>
    <numFmt numFmtId="175" formatCode="###0"/>
    <numFmt numFmtId="176" formatCode="###0.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10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9"/>
      <name val="Calibri"/>
      <family val="2"/>
    </font>
    <font>
      <sz val="16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25"/>
      <color indexed="9"/>
      <name val="Calibri"/>
      <family val="2"/>
    </font>
    <font>
      <i/>
      <sz val="12"/>
      <color indexed="8"/>
      <name val="Calibri"/>
      <family val="2"/>
    </font>
    <font>
      <i/>
      <sz val="24"/>
      <color indexed="8"/>
      <name val="Arial"/>
      <family val="2"/>
    </font>
    <font>
      <sz val="11"/>
      <color indexed="8"/>
      <name val="Arial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24"/>
      <color indexed="8"/>
      <name val="Arial"/>
      <family val="2"/>
    </font>
    <font>
      <b/>
      <sz val="24"/>
      <color indexed="8"/>
      <name val="TodaySHOP-Bold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0"/>
      <name val="Calibri"/>
      <family val="2"/>
    </font>
    <font>
      <sz val="16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5"/>
      <color theme="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12"/>
      <color theme="1"/>
      <name val="Calibri"/>
      <family val="2"/>
    </font>
    <font>
      <i/>
      <sz val="24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24"/>
      <color theme="1"/>
      <name val="TodaySHOP-Bold"/>
      <family val="3"/>
    </font>
    <font>
      <b/>
      <sz val="2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7B6E9"/>
        <bgColor indexed="64"/>
      </patternFill>
    </fill>
    <fill>
      <patternFill patternType="solid">
        <fgColor rgb="FF00AFEF"/>
        <bgColor indexed="64"/>
      </patternFill>
    </fill>
    <fill>
      <patternFill patternType="solid">
        <fgColor rgb="FF81DE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0" fillId="0" borderId="8" applyNumberFormat="0" applyFill="0" applyAlignment="0" applyProtection="0"/>
    <xf numFmtId="0" fontId="72" fillId="0" borderId="9" applyNumberFormat="0" applyFill="0" applyAlignment="0" applyProtection="0"/>
  </cellStyleXfs>
  <cellXfs count="264">
    <xf numFmtId="0" fontId="0" fillId="0" borderId="0" xfId="0" applyFont="1" applyAlignment="1">
      <alignment/>
    </xf>
    <xf numFmtId="0" fontId="73" fillId="33" borderId="0" xfId="0" applyFont="1" applyFill="1" applyAlignment="1">
      <alignment/>
    </xf>
    <xf numFmtId="174" fontId="73" fillId="33" borderId="0" xfId="48" applyNumberFormat="1" applyFont="1" applyFill="1" applyBorder="1" applyAlignment="1">
      <alignment horizontal="right" wrapText="1"/>
    </xf>
    <xf numFmtId="0" fontId="73" fillId="33" borderId="0" xfId="0" applyFont="1" applyFill="1" applyBorder="1" applyAlignment="1">
      <alignment wrapText="1"/>
    </xf>
    <xf numFmtId="0" fontId="73" fillId="33" borderId="0" xfId="0" applyFont="1" applyFill="1" applyBorder="1" applyAlignment="1">
      <alignment/>
    </xf>
    <xf numFmtId="0" fontId="73" fillId="33" borderId="0" xfId="0" applyFont="1" applyFill="1" applyAlignment="1">
      <alignment horizontal="right"/>
    </xf>
    <xf numFmtId="0" fontId="74" fillId="33" borderId="0" xfId="0" applyFont="1" applyFill="1" applyBorder="1" applyAlignment="1">
      <alignment wrapText="1"/>
    </xf>
    <xf numFmtId="0" fontId="41" fillId="33" borderId="0" xfId="0" applyFont="1" applyFill="1" applyAlignment="1">
      <alignment/>
    </xf>
    <xf numFmtId="0" fontId="75" fillId="33" borderId="0" xfId="0" applyFont="1" applyFill="1" applyAlignment="1">
      <alignment/>
    </xf>
    <xf numFmtId="0" fontId="76" fillId="33" borderId="0" xfId="0" applyFont="1" applyFill="1" applyAlignment="1">
      <alignment/>
    </xf>
    <xf numFmtId="172" fontId="73" fillId="33" borderId="0" xfId="48" applyFont="1" applyFill="1" applyBorder="1" applyAlignment="1">
      <alignment horizontal="right" wrapText="1"/>
    </xf>
    <xf numFmtId="3" fontId="73" fillId="33" borderId="0" xfId="48" applyNumberFormat="1" applyFont="1" applyFill="1" applyBorder="1" applyAlignment="1">
      <alignment horizontal="right"/>
    </xf>
    <xf numFmtId="0" fontId="73" fillId="33" borderId="0" xfId="0" applyFont="1" applyFill="1" applyAlignment="1">
      <alignment horizontal="left"/>
    </xf>
    <xf numFmtId="172" fontId="41" fillId="33" borderId="0" xfId="48" applyFont="1" applyFill="1" applyBorder="1" applyAlignment="1">
      <alignment horizontal="center"/>
    </xf>
    <xf numFmtId="172" fontId="41" fillId="33" borderId="0" xfId="48" applyFont="1" applyFill="1" applyBorder="1" applyAlignment="1">
      <alignment horizontal="right"/>
    </xf>
    <xf numFmtId="172" fontId="73" fillId="33" borderId="0" xfId="48" applyFont="1" applyFill="1" applyBorder="1" applyAlignment="1">
      <alignment horizontal="right"/>
    </xf>
    <xf numFmtId="172" fontId="73" fillId="33" borderId="0" xfId="48" applyFont="1" applyFill="1" applyBorder="1" applyAlignment="1">
      <alignment wrapText="1"/>
    </xf>
    <xf numFmtId="0" fontId="74" fillId="33" borderId="0" xfId="0" applyFont="1" applyFill="1" applyBorder="1" applyAlignment="1">
      <alignment vertical="center" wrapText="1"/>
    </xf>
    <xf numFmtId="3" fontId="73" fillId="33" borderId="0" xfId="48" applyNumberFormat="1" applyFont="1" applyFill="1" applyBorder="1" applyAlignment="1">
      <alignment horizontal="center"/>
    </xf>
    <xf numFmtId="3" fontId="45" fillId="33" borderId="0" xfId="48" applyNumberFormat="1" applyFont="1" applyFill="1" applyBorder="1" applyAlignment="1">
      <alignment horizontal="right"/>
    </xf>
    <xf numFmtId="1" fontId="42" fillId="33" borderId="0" xfId="0" applyNumberFormat="1" applyFont="1" applyFill="1" applyBorder="1" applyAlignment="1">
      <alignment horizontal="center" wrapText="1"/>
    </xf>
    <xf numFmtId="1" fontId="42" fillId="33" borderId="0" xfId="0" applyNumberFormat="1" applyFont="1" applyFill="1" applyBorder="1" applyAlignment="1">
      <alignment wrapText="1"/>
    </xf>
    <xf numFmtId="3" fontId="73" fillId="33" borderId="0" xfId="48" applyNumberFormat="1" applyFont="1" applyFill="1" applyBorder="1" applyAlignment="1">
      <alignment horizontal="right" wrapText="1"/>
    </xf>
    <xf numFmtId="0" fontId="77" fillId="0" borderId="0" xfId="0" applyFont="1" applyFill="1" applyAlignment="1">
      <alignment/>
    </xf>
    <xf numFmtId="172" fontId="73" fillId="33" borderId="0" xfId="48" applyFont="1" applyFill="1" applyBorder="1" applyAlignment="1">
      <alignment/>
    </xf>
    <xf numFmtId="0" fontId="41" fillId="33" borderId="0" xfId="0" applyFont="1" applyFill="1" applyBorder="1" applyAlignment="1">
      <alignment horizontal="right"/>
    </xf>
    <xf numFmtId="0" fontId="74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 wrapText="1"/>
    </xf>
    <xf numFmtId="0" fontId="78" fillId="33" borderId="0" xfId="0" applyFont="1" applyFill="1" applyBorder="1" applyAlignment="1">
      <alignment vertical="center" wrapText="1"/>
    </xf>
    <xf numFmtId="2" fontId="2" fillId="33" borderId="0" xfId="48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 wrapText="1"/>
    </xf>
    <xf numFmtId="0" fontId="74" fillId="33" borderId="0" xfId="0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3" fontId="2" fillId="33" borderId="0" xfId="56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wrapText="1"/>
    </xf>
    <xf numFmtId="0" fontId="2" fillId="34" borderId="0" xfId="0" applyFont="1" applyFill="1" applyAlignment="1">
      <alignment/>
    </xf>
    <xf numFmtId="0" fontId="79" fillId="33" borderId="0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left" wrapText="1"/>
    </xf>
    <xf numFmtId="2" fontId="3" fillId="33" borderId="0" xfId="48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wrapText="1"/>
    </xf>
    <xf numFmtId="0" fontId="41" fillId="33" borderId="0" xfId="0" applyFont="1" applyFill="1" applyBorder="1" applyAlignment="1">
      <alignment wrapText="1"/>
    </xf>
    <xf numFmtId="0" fontId="73" fillId="33" borderId="0" xfId="0" applyFont="1" applyFill="1" applyBorder="1" applyAlignment="1">
      <alignment horizontal="right"/>
    </xf>
    <xf numFmtId="0" fontId="80" fillId="33" borderId="0" xfId="0" applyFont="1" applyFill="1" applyBorder="1" applyAlignment="1">
      <alignment/>
    </xf>
    <xf numFmtId="0" fontId="74" fillId="33" borderId="0" xfId="0" applyFont="1" applyFill="1" applyBorder="1" applyAlignment="1">
      <alignment vertical="center"/>
    </xf>
    <xf numFmtId="0" fontId="74" fillId="33" borderId="0" xfId="0" applyFont="1" applyFill="1" applyBorder="1" applyAlignment="1">
      <alignment horizontal="right" vertical="center" wrapText="1"/>
    </xf>
    <xf numFmtId="0" fontId="74" fillId="33" borderId="0" xfId="0" applyFont="1" applyFill="1" applyBorder="1" applyAlignment="1">
      <alignment horizontal="right" wrapText="1"/>
    </xf>
    <xf numFmtId="0" fontId="74" fillId="33" borderId="0" xfId="0" applyFont="1" applyFill="1" applyBorder="1" applyAlignment="1">
      <alignment horizontal="right"/>
    </xf>
    <xf numFmtId="0" fontId="79" fillId="33" borderId="0" xfId="0" applyFont="1" applyFill="1" applyBorder="1" applyAlignment="1">
      <alignment horizontal="right" wrapText="1"/>
    </xf>
    <xf numFmtId="2" fontId="3" fillId="33" borderId="0" xfId="48" applyNumberFormat="1" applyFont="1" applyFill="1" applyBorder="1" applyAlignment="1">
      <alignment horizontal="right" wrapText="1"/>
    </xf>
    <xf numFmtId="2" fontId="78" fillId="33" borderId="0" xfId="0" applyNumberFormat="1" applyFont="1" applyFill="1" applyBorder="1" applyAlignment="1">
      <alignment horizontal="right" wrapText="1"/>
    </xf>
    <xf numFmtId="2" fontId="78" fillId="33" borderId="0" xfId="48" applyNumberFormat="1" applyFont="1" applyFill="1" applyBorder="1" applyAlignment="1">
      <alignment horizontal="right" wrapText="1"/>
    </xf>
    <xf numFmtId="0" fontId="78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wrapText="1"/>
    </xf>
    <xf numFmtId="2" fontId="78" fillId="33" borderId="0" xfId="48" applyNumberFormat="1" applyFont="1" applyFill="1" applyBorder="1" applyAlignment="1">
      <alignment horizontal="right" vertical="center" wrapText="1"/>
    </xf>
    <xf numFmtId="2" fontId="73" fillId="33" borderId="0" xfId="0" applyNumberFormat="1" applyFont="1" applyFill="1" applyBorder="1" applyAlignment="1">
      <alignment horizontal="right"/>
    </xf>
    <xf numFmtId="0" fontId="79" fillId="33" borderId="0" xfId="0" applyFont="1" applyFill="1" applyBorder="1" applyAlignment="1">
      <alignment horizontal="right" vertical="center" wrapText="1"/>
    </xf>
    <xf numFmtId="174" fontId="78" fillId="33" borderId="0" xfId="48" applyNumberFormat="1" applyFont="1" applyFill="1" applyBorder="1" applyAlignment="1">
      <alignment horizontal="right" vertical="center" wrapText="1"/>
    </xf>
    <xf numFmtId="174" fontId="4" fillId="33" borderId="0" xfId="48" applyNumberFormat="1" applyFont="1" applyFill="1" applyBorder="1" applyAlignment="1">
      <alignment horizontal="right" vertical="center" wrapText="1"/>
    </xf>
    <xf numFmtId="174" fontId="3" fillId="33" borderId="0" xfId="48" applyNumberFormat="1" applyFont="1" applyFill="1" applyBorder="1" applyAlignment="1">
      <alignment horizontal="right" vertical="center" wrapText="1"/>
    </xf>
    <xf numFmtId="3" fontId="41" fillId="33" borderId="0" xfId="48" applyNumberFormat="1" applyFont="1" applyFill="1" applyBorder="1" applyAlignment="1">
      <alignment horizontal="right"/>
    </xf>
    <xf numFmtId="0" fontId="80" fillId="33" borderId="0" xfId="0" applyFont="1" applyFill="1" applyAlignment="1">
      <alignment/>
    </xf>
    <xf numFmtId="0" fontId="6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right" wrapText="1"/>
    </xf>
    <xf numFmtId="173" fontId="6" fillId="33" borderId="0" xfId="48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2" fontId="2" fillId="33" borderId="0" xfId="48" applyNumberFormat="1" applyFont="1" applyFill="1" applyBorder="1" applyAlignment="1">
      <alignment horizontal="right" vertical="center" wrapText="1"/>
    </xf>
    <xf numFmtId="2" fontId="2" fillId="33" borderId="0" xfId="0" applyNumberFormat="1" applyFont="1" applyFill="1" applyBorder="1" applyAlignment="1">
      <alignment horizontal="right" vertical="center" wrapText="1"/>
    </xf>
    <xf numFmtId="172" fontId="2" fillId="33" borderId="0" xfId="48" applyFont="1" applyFill="1" applyBorder="1" applyAlignment="1">
      <alignment horizontal="right" vertical="center" wrapText="1"/>
    </xf>
    <xf numFmtId="172" fontId="2" fillId="33" borderId="0" xfId="56" applyFont="1" applyFill="1" applyBorder="1" applyAlignment="1">
      <alignment horizontal="right" vertical="center" wrapText="1"/>
    </xf>
    <xf numFmtId="2" fontId="5" fillId="33" borderId="0" xfId="48" applyNumberFormat="1" applyFont="1" applyFill="1" applyBorder="1" applyAlignment="1">
      <alignment horizontal="right" vertical="center" wrapText="1"/>
    </xf>
    <xf numFmtId="2" fontId="2" fillId="33" borderId="0" xfId="0" applyNumberFormat="1" applyFont="1" applyFill="1" applyBorder="1" applyAlignment="1">
      <alignment horizontal="right" vertical="center"/>
    </xf>
    <xf numFmtId="2" fontId="6" fillId="33" borderId="0" xfId="48" applyNumberFormat="1" applyFont="1" applyFill="1" applyBorder="1" applyAlignment="1">
      <alignment horizontal="right" vertical="center"/>
    </xf>
    <xf numFmtId="172" fontId="6" fillId="33" borderId="0" xfId="48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2" fontId="6" fillId="33" borderId="0" xfId="48" applyNumberFormat="1" applyFont="1" applyFill="1" applyBorder="1" applyAlignment="1">
      <alignment horizontal="right" vertical="center" wrapText="1"/>
    </xf>
    <xf numFmtId="2" fontId="7" fillId="33" borderId="0" xfId="48" applyNumberFormat="1" applyFont="1" applyFill="1" applyBorder="1" applyAlignment="1">
      <alignment horizontal="right" vertical="center" wrapText="1"/>
    </xf>
    <xf numFmtId="2" fontId="6" fillId="33" borderId="0" xfId="0" applyNumberFormat="1" applyFont="1" applyFill="1" applyBorder="1" applyAlignment="1">
      <alignment horizontal="right" vertical="center" wrapText="1"/>
    </xf>
    <xf numFmtId="2" fontId="2" fillId="33" borderId="0" xfId="69" applyNumberFormat="1" applyFont="1" applyFill="1" applyBorder="1" applyAlignment="1">
      <alignment horizontal="right" vertical="center"/>
      <protection/>
    </xf>
    <xf numFmtId="2" fontId="5" fillId="33" borderId="0" xfId="48" applyNumberFormat="1" applyFont="1" applyFill="1" applyBorder="1" applyAlignment="1">
      <alignment horizontal="right" vertical="center"/>
    </xf>
    <xf numFmtId="0" fontId="74" fillId="33" borderId="0" xfId="0" applyFont="1" applyFill="1" applyBorder="1" applyAlignment="1">
      <alignment horizontal="left" wrapText="1"/>
    </xf>
    <xf numFmtId="0" fontId="79" fillId="33" borderId="0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wrapText="1"/>
    </xf>
    <xf numFmtId="0" fontId="73" fillId="33" borderId="0" xfId="0" applyFont="1" applyFill="1" applyAlignment="1">
      <alignment/>
    </xf>
    <xf numFmtId="43" fontId="8" fillId="33" borderId="0" xfId="50" applyFont="1" applyFill="1" applyBorder="1" applyAlignment="1">
      <alignment horizontal="right" vertical="center"/>
    </xf>
    <xf numFmtId="0" fontId="73" fillId="35" borderId="0" xfId="0" applyFont="1" applyFill="1" applyAlignment="1">
      <alignment/>
    </xf>
    <xf numFmtId="0" fontId="74" fillId="35" borderId="0" xfId="0" applyFont="1" applyFill="1" applyBorder="1" applyAlignment="1">
      <alignment vertical="center"/>
    </xf>
    <xf numFmtId="0" fontId="74" fillId="35" borderId="0" xfId="0" applyFont="1" applyFill="1" applyBorder="1" applyAlignment="1">
      <alignment vertical="center" wrapText="1"/>
    </xf>
    <xf numFmtId="0" fontId="74" fillId="35" borderId="0" xfId="0" applyFont="1" applyFill="1" applyBorder="1" applyAlignment="1">
      <alignment horizontal="right" vertical="center" wrapText="1"/>
    </xf>
    <xf numFmtId="0" fontId="74" fillId="35" borderId="0" xfId="0" applyFont="1" applyFill="1" applyBorder="1" applyAlignment="1">
      <alignment horizontal="right" wrapText="1"/>
    </xf>
    <xf numFmtId="0" fontId="74" fillId="35" borderId="0" xfId="0" applyFont="1" applyFill="1" applyBorder="1" applyAlignment="1">
      <alignment horizontal="right"/>
    </xf>
    <xf numFmtId="0" fontId="73" fillId="35" borderId="0" xfId="0" applyFont="1" applyFill="1" applyBorder="1" applyAlignment="1">
      <alignment/>
    </xf>
    <xf numFmtId="0" fontId="73" fillId="35" borderId="0" xfId="0" applyFont="1" applyFill="1" applyBorder="1" applyAlignment="1">
      <alignment horizontal="right"/>
    </xf>
    <xf numFmtId="0" fontId="79" fillId="35" borderId="0" xfId="0" applyFont="1" applyFill="1" applyBorder="1" applyAlignment="1">
      <alignment horizontal="left" vertical="center" wrapText="1"/>
    </xf>
    <xf numFmtId="0" fontId="79" fillId="35" borderId="0" xfId="0" applyFont="1" applyFill="1" applyBorder="1" applyAlignment="1">
      <alignment horizontal="right" wrapText="1"/>
    </xf>
    <xf numFmtId="2" fontId="3" fillId="35" borderId="0" xfId="48" applyNumberFormat="1" applyFont="1" applyFill="1" applyBorder="1" applyAlignment="1">
      <alignment horizontal="right" wrapText="1"/>
    </xf>
    <xf numFmtId="2" fontId="78" fillId="35" borderId="0" xfId="0" applyNumberFormat="1" applyFont="1" applyFill="1" applyBorder="1" applyAlignment="1">
      <alignment horizontal="right" wrapText="1"/>
    </xf>
    <xf numFmtId="2" fontId="78" fillId="35" borderId="0" xfId="48" applyNumberFormat="1" applyFont="1" applyFill="1" applyBorder="1" applyAlignment="1">
      <alignment horizontal="right" wrapText="1"/>
    </xf>
    <xf numFmtId="0" fontId="78" fillId="35" borderId="0" xfId="0" applyFont="1" applyFill="1" applyBorder="1" applyAlignment="1">
      <alignment horizontal="right" wrapText="1"/>
    </xf>
    <xf numFmtId="0" fontId="3" fillId="35" borderId="0" xfId="0" applyFont="1" applyFill="1" applyBorder="1" applyAlignment="1">
      <alignment wrapText="1"/>
    </xf>
    <xf numFmtId="2" fontId="3" fillId="35" borderId="0" xfId="48" applyNumberFormat="1" applyFont="1" applyFill="1" applyBorder="1" applyAlignment="1">
      <alignment horizontal="right" vertical="center" wrapText="1"/>
    </xf>
    <xf numFmtId="2" fontId="78" fillId="35" borderId="0" xfId="48" applyNumberFormat="1" applyFont="1" applyFill="1" applyBorder="1" applyAlignment="1">
      <alignment horizontal="right" vertical="center" wrapText="1"/>
    </xf>
    <xf numFmtId="2" fontId="73" fillId="35" borderId="0" xfId="0" applyNumberFormat="1" applyFont="1" applyFill="1" applyBorder="1" applyAlignment="1">
      <alignment horizontal="right"/>
    </xf>
    <xf numFmtId="0" fontId="79" fillId="35" borderId="0" xfId="0" applyFont="1" applyFill="1" applyBorder="1" applyAlignment="1">
      <alignment horizontal="right" vertical="center" wrapText="1"/>
    </xf>
    <xf numFmtId="174" fontId="78" fillId="35" borderId="0" xfId="48" applyNumberFormat="1" applyFont="1" applyFill="1" applyBorder="1" applyAlignment="1">
      <alignment horizontal="right" vertical="center" wrapText="1"/>
    </xf>
    <xf numFmtId="174" fontId="4" fillId="35" borderId="0" xfId="48" applyNumberFormat="1" applyFont="1" applyFill="1" applyBorder="1" applyAlignment="1">
      <alignment horizontal="right" vertical="center" wrapText="1"/>
    </xf>
    <xf numFmtId="174" fontId="3" fillId="35" borderId="0" xfId="48" applyNumberFormat="1" applyFont="1" applyFill="1" applyBorder="1" applyAlignment="1">
      <alignment horizontal="right" vertical="center" wrapText="1"/>
    </xf>
    <xf numFmtId="3" fontId="41" fillId="35" borderId="0" xfId="48" applyNumberFormat="1" applyFont="1" applyFill="1" applyBorder="1" applyAlignment="1">
      <alignment horizontal="right"/>
    </xf>
    <xf numFmtId="0" fontId="73" fillId="35" borderId="0" xfId="0" applyFont="1" applyFill="1" applyAlignment="1">
      <alignment horizontal="right"/>
    </xf>
    <xf numFmtId="0" fontId="78" fillId="35" borderId="0" xfId="0" applyFont="1" applyFill="1" applyBorder="1" applyAlignment="1">
      <alignment vertical="center" wrapText="1"/>
    </xf>
    <xf numFmtId="0" fontId="41" fillId="35" borderId="0" xfId="0" applyFont="1" applyFill="1" applyBorder="1" applyAlignment="1">
      <alignment wrapText="1"/>
    </xf>
    <xf numFmtId="0" fontId="73" fillId="35" borderId="0" xfId="0" applyFont="1" applyFill="1" applyBorder="1" applyAlignment="1">
      <alignment wrapText="1"/>
    </xf>
    <xf numFmtId="0" fontId="41" fillId="35" borderId="0" xfId="0" applyFont="1" applyFill="1" applyBorder="1" applyAlignment="1">
      <alignment horizontal="left" wrapText="1"/>
    </xf>
    <xf numFmtId="0" fontId="80" fillId="35" borderId="0" xfId="0" applyFont="1" applyFill="1" applyBorder="1" applyAlignment="1">
      <alignment/>
    </xf>
    <xf numFmtId="3" fontId="4" fillId="33" borderId="0" xfId="56" applyNumberFormat="1" applyFont="1" applyFill="1" applyBorder="1" applyAlignment="1">
      <alignment horizontal="right"/>
    </xf>
    <xf numFmtId="3" fontId="3" fillId="33" borderId="0" xfId="56" applyNumberFormat="1" applyFont="1" applyFill="1" applyBorder="1" applyAlignment="1">
      <alignment horizontal="right"/>
    </xf>
    <xf numFmtId="173" fontId="8" fillId="33" borderId="0" xfId="50" applyNumberFormat="1" applyFont="1" applyFill="1" applyBorder="1" applyAlignment="1">
      <alignment horizontal="right" vertical="center"/>
    </xf>
    <xf numFmtId="0" fontId="14" fillId="34" borderId="0" xfId="0" applyFont="1" applyFill="1" applyBorder="1" applyAlignment="1">
      <alignment vertical="center" wrapText="1"/>
    </xf>
    <xf numFmtId="3" fontId="14" fillId="33" borderId="0" xfId="56" applyNumberFormat="1" applyFont="1" applyFill="1" applyBorder="1" applyAlignment="1">
      <alignment horizontal="right" vertical="center"/>
    </xf>
    <xf numFmtId="3" fontId="14" fillId="33" borderId="10" xfId="56" applyNumberFormat="1" applyFont="1" applyFill="1" applyBorder="1" applyAlignment="1">
      <alignment horizontal="right" vertical="center"/>
    </xf>
    <xf numFmtId="0" fontId="10" fillId="35" borderId="0" xfId="0" applyFont="1" applyFill="1" applyBorder="1" applyAlignment="1">
      <alignment wrapText="1"/>
    </xf>
    <xf numFmtId="0" fontId="10" fillId="35" borderId="0" xfId="0" applyFont="1" applyFill="1" applyBorder="1" applyAlignment="1">
      <alignment/>
    </xf>
    <xf numFmtId="0" fontId="14" fillId="33" borderId="0" xfId="0" applyFont="1" applyFill="1" applyBorder="1" applyAlignment="1">
      <alignment horizontal="left" vertical="center" wrapText="1"/>
    </xf>
    <xf numFmtId="3" fontId="8" fillId="34" borderId="0" xfId="56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left" vertical="center" wrapText="1"/>
    </xf>
    <xf numFmtId="3" fontId="8" fillId="34" borderId="10" xfId="56" applyNumberFormat="1" applyFont="1" applyFill="1" applyBorder="1" applyAlignment="1">
      <alignment horizontal="right" vertical="center"/>
    </xf>
    <xf numFmtId="0" fontId="81" fillId="33" borderId="0" xfId="0" applyFont="1" applyFill="1" applyBorder="1" applyAlignment="1">
      <alignment vertical="center" wrapText="1"/>
    </xf>
    <xf numFmtId="3" fontId="8" fillId="33" borderId="0" xfId="56" applyNumberFormat="1" applyFont="1" applyFill="1" applyBorder="1" applyAlignment="1">
      <alignment horizontal="right" vertical="center"/>
    </xf>
    <xf numFmtId="0" fontId="81" fillId="33" borderId="10" xfId="0" applyFont="1" applyFill="1" applyBorder="1" applyAlignment="1">
      <alignment vertical="center" wrapText="1"/>
    </xf>
    <xf numFmtId="3" fontId="8" fillId="33" borderId="10" xfId="56" applyNumberFormat="1" applyFont="1" applyFill="1" applyBorder="1" applyAlignment="1">
      <alignment horizontal="right" vertical="center"/>
    </xf>
    <xf numFmtId="0" fontId="82" fillId="33" borderId="0" xfId="0" applyFont="1" applyFill="1" applyBorder="1" applyAlignment="1">
      <alignment wrapText="1"/>
    </xf>
    <xf numFmtId="0" fontId="82" fillId="33" borderId="0" xfId="0" applyFont="1" applyFill="1" applyBorder="1" applyAlignment="1">
      <alignment/>
    </xf>
    <xf numFmtId="0" fontId="8" fillId="34" borderId="0" xfId="0" applyFont="1" applyFill="1" applyBorder="1" applyAlignment="1">
      <alignment vertical="center" wrapText="1"/>
    </xf>
    <xf numFmtId="174" fontId="14" fillId="34" borderId="0" xfId="56" applyNumberFormat="1" applyFont="1" applyFill="1" applyBorder="1" applyAlignment="1">
      <alignment horizontal="right" vertical="center" wrapText="1"/>
    </xf>
    <xf numFmtId="174" fontId="14" fillId="0" borderId="0" xfId="56" applyNumberFormat="1" applyFont="1" applyAlignment="1">
      <alignment horizontal="right" vertical="center" wrapText="1"/>
    </xf>
    <xf numFmtId="174" fontId="14" fillId="33" borderId="0" xfId="56" applyNumberFormat="1" applyFont="1" applyFill="1" applyBorder="1" applyAlignment="1">
      <alignment horizontal="right" vertical="center" wrapText="1"/>
    </xf>
    <xf numFmtId="174" fontId="14" fillId="34" borderId="0" xfId="56" applyNumberFormat="1" applyFont="1" applyFill="1" applyAlignment="1">
      <alignment horizontal="right" vertical="center" wrapText="1"/>
    </xf>
    <xf numFmtId="174" fontId="14" fillId="33" borderId="0" xfId="56" applyNumberFormat="1" applyFont="1" applyFill="1" applyAlignment="1">
      <alignment horizontal="right" vertical="center" wrapText="1"/>
    </xf>
    <xf numFmtId="174" fontId="14" fillId="34" borderId="10" xfId="56" applyNumberFormat="1" applyFont="1" applyFill="1" applyBorder="1" applyAlignment="1">
      <alignment horizontal="right" vertical="center" wrapText="1"/>
    </xf>
    <xf numFmtId="174" fontId="14" fillId="33" borderId="10" xfId="56" applyNumberFormat="1" applyFont="1" applyFill="1" applyBorder="1" applyAlignment="1">
      <alignment horizontal="right" vertical="center" wrapText="1"/>
    </xf>
    <xf numFmtId="0" fontId="10" fillId="34" borderId="0" xfId="0" applyFont="1" applyFill="1" applyAlignment="1">
      <alignment/>
    </xf>
    <xf numFmtId="172" fontId="14" fillId="33" borderId="0" xfId="56" applyNumberFormat="1" applyFont="1" applyFill="1" applyBorder="1" applyAlignment="1">
      <alignment horizontal="right" vertical="center" wrapText="1"/>
    </xf>
    <xf numFmtId="3" fontId="8" fillId="34" borderId="0" xfId="56" applyNumberFormat="1" applyFont="1" applyFill="1" applyBorder="1" applyAlignment="1">
      <alignment horizontal="right" vertical="center" wrapText="1"/>
    </xf>
    <xf numFmtId="174" fontId="8" fillId="34" borderId="0" xfId="56" applyNumberFormat="1" applyFont="1" applyFill="1" applyBorder="1" applyAlignment="1">
      <alignment horizontal="right" vertical="center" wrapText="1"/>
    </xf>
    <xf numFmtId="174" fontId="8" fillId="0" borderId="0" xfId="56" applyNumberFormat="1" applyFont="1" applyAlignment="1">
      <alignment horizontal="right" vertical="center" wrapText="1"/>
    </xf>
    <xf numFmtId="0" fontId="8" fillId="34" borderId="0" xfId="0" applyFont="1" applyFill="1" applyBorder="1" applyAlignment="1">
      <alignment horizontal="right" vertical="center" wrapText="1"/>
    </xf>
    <xf numFmtId="172" fontId="8" fillId="34" borderId="0" xfId="56" applyNumberFormat="1" applyFont="1" applyFill="1" applyBorder="1" applyAlignment="1">
      <alignment horizontal="right" vertical="center" wrapText="1"/>
    </xf>
    <xf numFmtId="0" fontId="8" fillId="34" borderId="0" xfId="0" applyFont="1" applyFill="1" applyAlignment="1">
      <alignment horizontal="right" vertical="center" wrapText="1"/>
    </xf>
    <xf numFmtId="174" fontId="8" fillId="33" borderId="0" xfId="56" applyNumberFormat="1" applyFont="1" applyFill="1" applyBorder="1" applyAlignment="1">
      <alignment horizontal="right" vertical="center" wrapText="1"/>
    </xf>
    <xf numFmtId="174" fontId="8" fillId="0" borderId="0" xfId="56" applyNumberFormat="1" applyFont="1" applyBorder="1" applyAlignment="1">
      <alignment horizontal="right" vertical="center" wrapText="1"/>
    </xf>
    <xf numFmtId="172" fontId="14" fillId="33" borderId="10" xfId="56" applyNumberFormat="1" applyFont="1" applyFill="1" applyBorder="1" applyAlignment="1">
      <alignment horizontal="right" vertical="center" wrapText="1"/>
    </xf>
    <xf numFmtId="174" fontId="8" fillId="34" borderId="10" xfId="56" applyNumberFormat="1" applyFont="1" applyFill="1" applyBorder="1" applyAlignment="1">
      <alignment horizontal="right" vertical="center" wrapText="1"/>
    </xf>
    <xf numFmtId="3" fontId="8" fillId="34" borderId="10" xfId="56" applyNumberFormat="1" applyFont="1" applyFill="1" applyBorder="1" applyAlignment="1">
      <alignment horizontal="right" vertical="center" wrapText="1"/>
    </xf>
    <xf numFmtId="0" fontId="82" fillId="33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0" fontId="83" fillId="36" borderId="0" xfId="0" applyFont="1" applyFill="1" applyAlignment="1">
      <alignment/>
    </xf>
    <xf numFmtId="0" fontId="84" fillId="36" borderId="0" xfId="0" applyFont="1" applyFill="1" applyAlignment="1">
      <alignment/>
    </xf>
    <xf numFmtId="0" fontId="79" fillId="37" borderId="10" xfId="0" applyFont="1" applyFill="1" applyBorder="1" applyAlignment="1">
      <alignment horizontal="right" wrapText="1"/>
    </xf>
    <xf numFmtId="0" fontId="6" fillId="37" borderId="10" xfId="0" applyFont="1" applyFill="1" applyBorder="1" applyAlignment="1">
      <alignment horizontal="right" wrapText="1"/>
    </xf>
    <xf numFmtId="0" fontId="12" fillId="38" borderId="11" xfId="0" applyFont="1" applyFill="1" applyBorder="1" applyAlignment="1">
      <alignment horizontal="left" vertical="center"/>
    </xf>
    <xf numFmtId="0" fontId="85" fillId="38" borderId="0" xfId="0" applyFont="1" applyFill="1" applyBorder="1" applyAlignment="1">
      <alignment horizontal="right" wrapText="1"/>
    </xf>
    <xf numFmtId="0" fontId="12" fillId="38" borderId="0" xfId="0" applyFont="1" applyFill="1" applyBorder="1" applyAlignment="1">
      <alignment horizontal="left" vertical="center"/>
    </xf>
    <xf numFmtId="0" fontId="12" fillId="38" borderId="0" xfId="0" applyFont="1" applyFill="1" applyBorder="1" applyAlignment="1">
      <alignment horizontal="right" vertical="center"/>
    </xf>
    <xf numFmtId="0" fontId="12" fillId="38" borderId="0" xfId="0" applyFont="1" applyFill="1" applyBorder="1" applyAlignment="1">
      <alignment horizontal="center"/>
    </xf>
    <xf numFmtId="173" fontId="12" fillId="38" borderId="0" xfId="48" applyNumberFormat="1" applyFont="1" applyFill="1" applyBorder="1" applyAlignment="1">
      <alignment horizontal="center" wrapText="1"/>
    </xf>
    <xf numFmtId="0" fontId="14" fillId="38" borderId="0" xfId="0" applyFont="1" applyFill="1" applyAlignment="1">
      <alignment horizontal="center"/>
    </xf>
    <xf numFmtId="3" fontId="14" fillId="38" borderId="0" xfId="56" applyNumberFormat="1" applyFont="1" applyFill="1" applyBorder="1" applyAlignment="1">
      <alignment horizontal="right" vertical="center"/>
    </xf>
    <xf numFmtId="3" fontId="16" fillId="38" borderId="0" xfId="56" applyNumberFormat="1" applyFont="1" applyFill="1" applyBorder="1" applyAlignment="1">
      <alignment horizontal="right" vertical="center" wrapText="1"/>
    </xf>
    <xf numFmtId="3" fontId="19" fillId="38" borderId="0" xfId="56" applyNumberFormat="1" applyFont="1" applyFill="1" applyBorder="1" applyAlignment="1">
      <alignment horizontal="right" vertical="center"/>
    </xf>
    <xf numFmtId="0" fontId="85" fillId="38" borderId="0" xfId="0" applyFont="1" applyFill="1" applyBorder="1" applyAlignment="1">
      <alignment horizontal="center"/>
    </xf>
    <xf numFmtId="173" fontId="19" fillId="38" borderId="0" xfId="48" applyNumberFormat="1" applyFont="1" applyFill="1" applyBorder="1" applyAlignment="1">
      <alignment horizontal="center" wrapText="1"/>
    </xf>
    <xf numFmtId="0" fontId="81" fillId="38" borderId="0" xfId="0" applyFont="1" applyFill="1" applyAlignment="1">
      <alignment horizontal="center"/>
    </xf>
    <xf numFmtId="0" fontId="85" fillId="38" borderId="0" xfId="0" applyFont="1" applyFill="1" applyBorder="1" applyAlignment="1">
      <alignment horizontal="left" vertical="center"/>
    </xf>
    <xf numFmtId="0" fontId="85" fillId="38" borderId="11" xfId="0" applyFont="1" applyFill="1" applyBorder="1" applyAlignment="1">
      <alignment horizontal="center"/>
    </xf>
    <xf numFmtId="173" fontId="19" fillId="38" borderId="11" xfId="48" applyNumberFormat="1" applyFont="1" applyFill="1" applyBorder="1" applyAlignment="1">
      <alignment horizontal="center" wrapText="1"/>
    </xf>
    <xf numFmtId="0" fontId="81" fillId="38" borderId="11" xfId="0" applyFont="1" applyFill="1" applyBorder="1" applyAlignment="1">
      <alignment horizontal="center"/>
    </xf>
    <xf numFmtId="3" fontId="12" fillId="38" borderId="0" xfId="56" applyNumberFormat="1" applyFont="1" applyFill="1" applyBorder="1" applyAlignment="1">
      <alignment horizontal="right" vertical="center" wrapText="1"/>
    </xf>
    <xf numFmtId="3" fontId="14" fillId="38" borderId="0" xfId="56" applyNumberFormat="1" applyFont="1" applyFill="1" applyBorder="1" applyAlignment="1">
      <alignment horizontal="right" vertical="center" wrapText="1"/>
    </xf>
    <xf numFmtId="174" fontId="12" fillId="38" borderId="0" xfId="56" applyNumberFormat="1" applyFont="1" applyFill="1" applyBorder="1" applyAlignment="1">
      <alignment horizontal="right" vertical="center"/>
    </xf>
    <xf numFmtId="2" fontId="14" fillId="38" borderId="0" xfId="0" applyNumberFormat="1" applyFont="1" applyFill="1" applyBorder="1" applyAlignment="1">
      <alignment horizontal="right" vertical="center"/>
    </xf>
    <xf numFmtId="2" fontId="14" fillId="38" borderId="0" xfId="56" applyNumberFormat="1" applyFont="1" applyFill="1" applyBorder="1" applyAlignment="1">
      <alignment horizontal="right" vertical="center" wrapText="1"/>
    </xf>
    <xf numFmtId="0" fontId="85" fillId="38" borderId="0" xfId="0" applyFont="1" applyFill="1" applyBorder="1" applyAlignment="1">
      <alignment horizontal="center" vertical="center"/>
    </xf>
    <xf numFmtId="172" fontId="85" fillId="38" borderId="0" xfId="48" applyFont="1" applyFill="1" applyBorder="1" applyAlignment="1">
      <alignment horizontal="center" vertical="center"/>
    </xf>
    <xf numFmtId="173" fontId="19" fillId="38" borderId="0" xfId="48" applyNumberFormat="1" applyFont="1" applyFill="1" applyBorder="1" applyAlignment="1">
      <alignment horizontal="center" vertical="center" wrapText="1"/>
    </xf>
    <xf numFmtId="0" fontId="19" fillId="38" borderId="0" xfId="0" applyFont="1" applyFill="1" applyBorder="1" applyAlignment="1">
      <alignment horizontal="right" vertical="center" wrapText="1"/>
    </xf>
    <xf numFmtId="172" fontId="19" fillId="38" borderId="0" xfId="56" applyFont="1" applyFill="1" applyBorder="1" applyAlignment="1">
      <alignment horizontal="right" vertical="center" wrapText="1"/>
    </xf>
    <xf numFmtId="0" fontId="8" fillId="38" borderId="0" xfId="0" applyFont="1" applyFill="1" applyBorder="1" applyAlignment="1">
      <alignment horizontal="right" vertical="center" wrapText="1"/>
    </xf>
    <xf numFmtId="174" fontId="14" fillId="38" borderId="0" xfId="56" applyNumberFormat="1" applyFont="1" applyFill="1" applyBorder="1" applyAlignment="1">
      <alignment horizontal="right" vertical="center" wrapText="1"/>
    </xf>
    <xf numFmtId="174" fontId="19" fillId="38" borderId="0" xfId="56" applyNumberFormat="1" applyFont="1" applyFill="1" applyBorder="1" applyAlignment="1">
      <alignment horizontal="right" vertical="center" wrapText="1"/>
    </xf>
    <xf numFmtId="172" fontId="8" fillId="38" borderId="0" xfId="56" applyNumberFormat="1" applyFont="1" applyFill="1" applyBorder="1" applyAlignment="1">
      <alignment horizontal="right" vertical="center" wrapText="1"/>
    </xf>
    <xf numFmtId="0" fontId="21" fillId="38" borderId="0" xfId="0" applyFont="1" applyFill="1" applyBorder="1" applyAlignment="1">
      <alignment horizontal="right" vertical="center" wrapText="1"/>
    </xf>
    <xf numFmtId="3" fontId="8" fillId="38" borderId="0" xfId="56" applyNumberFormat="1" applyFont="1" applyFill="1" applyBorder="1" applyAlignment="1">
      <alignment horizontal="right" vertical="center" wrapText="1"/>
    </xf>
    <xf numFmtId="0" fontId="19" fillId="38" borderId="0" xfId="0" applyFont="1" applyFill="1" applyBorder="1" applyAlignment="1">
      <alignment horizontal="right" vertical="center"/>
    </xf>
    <xf numFmtId="3" fontId="14" fillId="33" borderId="0" xfId="56" applyNumberFormat="1" applyFont="1" applyFill="1" applyBorder="1" applyAlignment="1">
      <alignment vertical="center"/>
    </xf>
    <xf numFmtId="3" fontId="14" fillId="35" borderId="0" xfId="56" applyNumberFormat="1" applyFont="1" applyFill="1" applyBorder="1" applyAlignment="1">
      <alignment vertical="center"/>
    </xf>
    <xf numFmtId="0" fontId="12" fillId="38" borderId="0" xfId="0" applyFont="1" applyFill="1" applyBorder="1" applyAlignment="1">
      <alignment vertical="center"/>
    </xf>
    <xf numFmtId="173" fontId="12" fillId="38" borderId="0" xfId="56" applyNumberFormat="1" applyFont="1" applyFill="1" applyBorder="1" applyAlignment="1">
      <alignment vertical="center" wrapText="1"/>
    </xf>
    <xf numFmtId="3" fontId="14" fillId="33" borderId="10" xfId="56" applyNumberFormat="1" applyFont="1" applyFill="1" applyBorder="1" applyAlignment="1">
      <alignment vertical="center"/>
    </xf>
    <xf numFmtId="3" fontId="14" fillId="35" borderId="10" xfId="56" applyNumberFormat="1" applyFont="1" applyFill="1" applyBorder="1" applyAlignment="1">
      <alignment vertical="center"/>
    </xf>
    <xf numFmtId="0" fontId="78" fillId="33" borderId="0" xfId="0" applyFont="1" applyFill="1" applyAlignment="1">
      <alignment/>
    </xf>
    <xf numFmtId="0" fontId="81" fillId="38" borderId="0" xfId="0" applyFont="1" applyFill="1" applyAlignment="1">
      <alignment/>
    </xf>
    <xf numFmtId="0" fontId="78" fillId="33" borderId="0" xfId="0" applyFont="1" applyFill="1" applyBorder="1" applyAlignment="1">
      <alignment/>
    </xf>
    <xf numFmtId="0" fontId="79" fillId="33" borderId="0" xfId="0" applyFont="1" applyFill="1" applyBorder="1" applyAlignment="1">
      <alignment wrapText="1"/>
    </xf>
    <xf numFmtId="0" fontId="81" fillId="38" borderId="0" xfId="0" applyFont="1" applyFill="1" applyAlignment="1">
      <alignment vertical="center"/>
    </xf>
    <xf numFmtId="0" fontId="82" fillId="35" borderId="0" xfId="0" applyFont="1" applyFill="1" applyAlignment="1">
      <alignment/>
    </xf>
    <xf numFmtId="0" fontId="78" fillId="35" borderId="0" xfId="0" applyFont="1" applyFill="1" applyAlignment="1">
      <alignment/>
    </xf>
    <xf numFmtId="0" fontId="81" fillId="38" borderId="0" xfId="0" applyFont="1" applyFill="1" applyBorder="1" applyAlignment="1">
      <alignment/>
    </xf>
    <xf numFmtId="0" fontId="78" fillId="33" borderId="0" xfId="0" applyFont="1" applyFill="1" applyBorder="1" applyAlignment="1">
      <alignment horizontal="right"/>
    </xf>
    <xf numFmtId="173" fontId="3" fillId="33" borderId="0" xfId="48" applyNumberFormat="1" applyFont="1" applyFill="1" applyBorder="1" applyAlignment="1">
      <alignment horizontal="right" wrapText="1"/>
    </xf>
    <xf numFmtId="173" fontId="4" fillId="33" borderId="0" xfId="48" applyNumberFormat="1" applyFont="1" applyFill="1" applyBorder="1" applyAlignment="1">
      <alignment horizontal="right" wrapText="1"/>
    </xf>
    <xf numFmtId="174" fontId="78" fillId="33" borderId="0" xfId="48" applyNumberFormat="1" applyFont="1" applyFill="1" applyBorder="1" applyAlignment="1">
      <alignment horizontal="right"/>
    </xf>
    <xf numFmtId="1" fontId="79" fillId="37" borderId="10" xfId="0" applyNumberFormat="1" applyFont="1" applyFill="1" applyBorder="1" applyAlignment="1">
      <alignment horizontal="right" wrapText="1"/>
    </xf>
    <xf numFmtId="172" fontId="78" fillId="33" borderId="0" xfId="48" applyFont="1" applyFill="1" applyAlignment="1">
      <alignment/>
    </xf>
    <xf numFmtId="0" fontId="86" fillId="0" borderId="0" xfId="0" applyFont="1" applyAlignment="1">
      <alignment/>
    </xf>
    <xf numFmtId="0" fontId="86" fillId="33" borderId="0" xfId="0" applyFont="1" applyFill="1" applyBorder="1" applyAlignment="1">
      <alignment/>
    </xf>
    <xf numFmtId="0" fontId="78" fillId="33" borderId="0" xfId="0" applyFont="1" applyFill="1" applyAlignment="1">
      <alignment vertical="center"/>
    </xf>
    <xf numFmtId="0" fontId="78" fillId="33" borderId="0" xfId="0" applyFont="1" applyFill="1" applyBorder="1" applyAlignment="1">
      <alignment vertical="center"/>
    </xf>
    <xf numFmtId="0" fontId="81" fillId="38" borderId="0" xfId="0" applyFont="1" applyFill="1" applyBorder="1" applyAlignment="1">
      <alignment vertical="center"/>
    </xf>
    <xf numFmtId="0" fontId="79" fillId="33" borderId="0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 wrapText="1"/>
    </xf>
    <xf numFmtId="0" fontId="79" fillId="37" borderId="10" xfId="0" applyFont="1" applyFill="1" applyBorder="1" applyAlignment="1">
      <alignment horizontal="right" vertical="center" wrapText="1"/>
    </xf>
    <xf numFmtId="0" fontId="79" fillId="37" borderId="10" xfId="0" applyFont="1" applyFill="1" applyBorder="1" applyAlignment="1">
      <alignment horizontal="center" vertical="center" wrapText="1"/>
    </xf>
    <xf numFmtId="0" fontId="78" fillId="33" borderId="0" xfId="0" applyFont="1" applyFill="1" applyAlignment="1">
      <alignment horizontal="right"/>
    </xf>
    <xf numFmtId="0" fontId="78" fillId="34" borderId="0" xfId="0" applyFont="1" applyFill="1" applyAlignment="1">
      <alignment/>
    </xf>
    <xf numFmtId="0" fontId="87" fillId="33" borderId="0" xfId="0" applyFont="1" applyFill="1" applyBorder="1" applyAlignment="1">
      <alignment/>
    </xf>
    <xf numFmtId="0" fontId="88" fillId="33" borderId="0" xfId="0" applyFont="1" applyFill="1" applyBorder="1" applyAlignment="1">
      <alignment/>
    </xf>
    <xf numFmtId="0" fontId="17" fillId="33" borderId="0" xfId="0" applyFont="1" applyFill="1" applyBorder="1" applyAlignment="1">
      <alignment wrapText="1"/>
    </xf>
    <xf numFmtId="3" fontId="12" fillId="38" borderId="0" xfId="56" applyNumberFormat="1" applyFont="1" applyFill="1" applyBorder="1" applyAlignment="1">
      <alignment horizontal="left" vertical="center"/>
    </xf>
    <xf numFmtId="0" fontId="89" fillId="33" borderId="0" xfId="0" applyFont="1" applyFill="1" applyAlignment="1">
      <alignment horizontal="left" vertical="center"/>
    </xf>
    <xf numFmtId="0" fontId="74" fillId="35" borderId="0" xfId="0" applyFont="1" applyFill="1" applyBorder="1" applyAlignment="1">
      <alignment horizontal="left" wrapText="1"/>
    </xf>
    <xf numFmtId="0" fontId="79" fillId="33" borderId="10" xfId="0" applyFont="1" applyFill="1" applyBorder="1" applyAlignment="1">
      <alignment vertical="center" wrapText="1"/>
    </xf>
    <xf numFmtId="0" fontId="79" fillId="33" borderId="0" xfId="0" applyFont="1" applyFill="1" applyAlignment="1">
      <alignment vertical="center"/>
    </xf>
    <xf numFmtId="0" fontId="41" fillId="35" borderId="0" xfId="0" applyFont="1" applyFill="1" applyBorder="1" applyAlignment="1">
      <alignment horizontal="left" wrapText="1"/>
    </xf>
    <xf numFmtId="0" fontId="79" fillId="37" borderId="12" xfId="0" applyFont="1" applyFill="1" applyBorder="1" applyAlignment="1">
      <alignment horizontal="left" vertical="center" wrapText="1"/>
    </xf>
    <xf numFmtId="0" fontId="79" fillId="37" borderId="13" xfId="0" applyFont="1" applyFill="1" applyBorder="1" applyAlignment="1">
      <alignment horizontal="left" vertical="center" wrapText="1"/>
    </xf>
    <xf numFmtId="0" fontId="10" fillId="35" borderId="0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0" fontId="90" fillId="36" borderId="0" xfId="0" applyFont="1" applyFill="1" applyAlignment="1">
      <alignment horizontal="right"/>
    </xf>
    <xf numFmtId="0" fontId="79" fillId="37" borderId="14" xfId="0" applyFont="1" applyFill="1" applyBorder="1" applyAlignment="1">
      <alignment horizontal="center" wrapText="1"/>
    </xf>
    <xf numFmtId="0" fontId="79" fillId="37" borderId="15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0" fontId="79" fillId="33" borderId="10" xfId="0" applyFont="1" applyFill="1" applyBorder="1" applyAlignment="1">
      <alignment horizontal="left" vertical="center" wrapText="1"/>
    </xf>
    <xf numFmtId="0" fontId="79" fillId="33" borderId="0" xfId="0" applyFont="1" applyFill="1" applyAlignment="1">
      <alignment horizontal="left" vertical="center"/>
    </xf>
    <xf numFmtId="0" fontId="6" fillId="37" borderId="12" xfId="0" applyFont="1" applyFill="1" applyBorder="1" applyAlignment="1">
      <alignment horizontal="left" vertical="center" wrapText="1"/>
    </xf>
    <xf numFmtId="0" fontId="6" fillId="37" borderId="13" xfId="0" applyFont="1" applyFill="1" applyBorder="1" applyAlignment="1">
      <alignment horizontal="left" vertical="center" wrapText="1"/>
    </xf>
    <xf numFmtId="0" fontId="74" fillId="33" borderId="0" xfId="0" applyFont="1" applyFill="1" applyBorder="1" applyAlignment="1">
      <alignment horizontal="left" wrapText="1"/>
    </xf>
    <xf numFmtId="0" fontId="6" fillId="37" borderId="14" xfId="0" applyFont="1" applyFill="1" applyBorder="1" applyAlignment="1">
      <alignment horizontal="center" wrapText="1"/>
    </xf>
    <xf numFmtId="0" fontId="6" fillId="37" borderId="15" xfId="0" applyFont="1" applyFill="1" applyBorder="1" applyAlignment="1">
      <alignment horizontal="center" wrapText="1"/>
    </xf>
    <xf numFmtId="0" fontId="8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vertical="center" wrapText="1"/>
    </xf>
    <xf numFmtId="0" fontId="79" fillId="37" borderId="12" xfId="0" applyFont="1" applyFill="1" applyBorder="1" applyAlignment="1">
      <alignment vertical="center" wrapText="1"/>
    </xf>
    <xf numFmtId="0" fontId="79" fillId="37" borderId="13" xfId="0" applyFont="1" applyFill="1" applyBorder="1" applyAlignment="1">
      <alignment vertical="center" wrapText="1"/>
    </xf>
    <xf numFmtId="0" fontId="17" fillId="35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wrapText="1"/>
    </xf>
    <xf numFmtId="0" fontId="73" fillId="33" borderId="0" xfId="0" applyFont="1" applyFill="1" applyBorder="1" applyAlignment="1">
      <alignment horizontal="left" wrapText="1"/>
    </xf>
    <xf numFmtId="0" fontId="79" fillId="37" borderId="14" xfId="0" applyFont="1" applyFill="1" applyBorder="1" applyAlignment="1">
      <alignment horizontal="center" vertical="center" wrapText="1"/>
    </xf>
    <xf numFmtId="0" fontId="79" fillId="37" borderId="15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wrapText="1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12" xfId="50"/>
    <cellStyle name="Millares 2" xfId="51"/>
    <cellStyle name="Millares 2 2" xfId="52"/>
    <cellStyle name="Millares 3" xfId="53"/>
    <cellStyle name="Millares 4" xfId="54"/>
    <cellStyle name="Millares 4 2" xfId="55"/>
    <cellStyle name="Millares 4 3" xfId="56"/>
    <cellStyle name="Millares 5" xfId="57"/>
    <cellStyle name="Millares 6" xfId="58"/>
    <cellStyle name="Millares 7" xfId="59"/>
    <cellStyle name="Currency" xfId="60"/>
    <cellStyle name="Currency [0]" xfId="61"/>
    <cellStyle name="Neutral" xfId="62"/>
    <cellStyle name="Normal 2" xfId="63"/>
    <cellStyle name="Normal 2 2" xfId="64"/>
    <cellStyle name="Normal 2 2 2" xfId="65"/>
    <cellStyle name="Normal 2 3" xfId="66"/>
    <cellStyle name="Normal 3" xfId="67"/>
    <cellStyle name="Normal 4" xfId="68"/>
    <cellStyle name="Normal_Salud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1:AR257"/>
  <sheetViews>
    <sheetView tabSelected="1" zoomScale="80" zoomScaleNormal="80" zoomScalePageLayoutView="0" workbookViewId="0" topLeftCell="A1">
      <selection activeCell="C2" sqref="C2:V2"/>
    </sheetView>
  </sheetViews>
  <sheetFormatPr defaultColWidth="11.421875" defaultRowHeight="15"/>
  <cols>
    <col min="1" max="1" width="2.7109375" style="1" customWidth="1"/>
    <col min="2" max="2" width="57.7109375" style="1" customWidth="1"/>
    <col min="3" max="15" width="11.28125" style="1" customWidth="1"/>
    <col min="16" max="20" width="11.28125" style="5" customWidth="1"/>
    <col min="21" max="21" width="10.421875" style="1" customWidth="1"/>
    <col min="22" max="22" width="10.00390625" style="88" customWidth="1"/>
    <col min="23" max="16384" width="11.421875" style="1" customWidth="1"/>
  </cols>
  <sheetData>
    <row r="1" spans="2:5" ht="30.75">
      <c r="B1" s="231" t="s">
        <v>36</v>
      </c>
      <c r="C1" s="231"/>
      <c r="D1" s="231"/>
      <c r="E1" s="231"/>
    </row>
    <row r="2" spans="2:22" s="9" customFormat="1" ht="33.75" customHeight="1">
      <c r="B2" s="158"/>
      <c r="C2" s="240" t="s">
        <v>37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2:22" s="202" customFormat="1" ht="21" customHeight="1">
      <c r="B3" s="234" t="s">
        <v>22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</row>
    <row r="4" spans="2:22" s="202" customFormat="1" ht="21" customHeight="1">
      <c r="B4" s="233" t="s">
        <v>83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</row>
    <row r="5" spans="2:22" s="202" customFormat="1" ht="18" customHeight="1">
      <c r="B5" s="236" t="s">
        <v>23</v>
      </c>
      <c r="C5" s="241" t="s">
        <v>17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</row>
    <row r="6" spans="2:22" s="202" customFormat="1" ht="18" customHeight="1">
      <c r="B6" s="237"/>
      <c r="C6" s="160" t="s">
        <v>1</v>
      </c>
      <c r="D6" s="160">
        <v>1999</v>
      </c>
      <c r="E6" s="160" t="s">
        <v>2</v>
      </c>
      <c r="F6" s="160">
        <v>2002</v>
      </c>
      <c r="G6" s="160">
        <v>2003</v>
      </c>
      <c r="H6" s="160">
        <v>2004</v>
      </c>
      <c r="I6" s="160">
        <v>2005</v>
      </c>
      <c r="J6" s="160">
        <v>2006</v>
      </c>
      <c r="K6" s="160">
        <v>2007</v>
      </c>
      <c r="L6" s="160">
        <v>2008</v>
      </c>
      <c r="M6" s="160">
        <v>2009</v>
      </c>
      <c r="N6" s="160">
        <v>2010</v>
      </c>
      <c r="O6" s="160">
        <v>2011</v>
      </c>
      <c r="P6" s="160">
        <v>2012</v>
      </c>
      <c r="Q6" s="160">
        <v>2013</v>
      </c>
      <c r="R6" s="160">
        <v>2014</v>
      </c>
      <c r="S6" s="160">
        <v>2015</v>
      </c>
      <c r="T6" s="160">
        <v>2016</v>
      </c>
      <c r="U6" s="160">
        <v>2017</v>
      </c>
      <c r="V6" s="160">
        <v>2018</v>
      </c>
    </row>
    <row r="7" spans="2:23" s="202" customFormat="1" ht="18" customHeight="1">
      <c r="B7" s="162" t="s">
        <v>38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203"/>
      <c r="W7" s="33"/>
    </row>
    <row r="8" spans="2:23" s="202" customFormat="1" ht="20.25" customHeight="1">
      <c r="B8" s="120" t="s">
        <v>71</v>
      </c>
      <c r="C8" s="196">
        <v>278239</v>
      </c>
      <c r="D8" s="196">
        <v>289885</v>
      </c>
      <c r="E8" s="196">
        <v>314223</v>
      </c>
      <c r="F8" s="196">
        <v>307748</v>
      </c>
      <c r="G8" s="196">
        <v>311852</v>
      </c>
      <c r="H8" s="196">
        <v>330199</v>
      </c>
      <c r="I8" s="196">
        <v>284558</v>
      </c>
      <c r="J8" s="196">
        <v>276655</v>
      </c>
      <c r="K8" s="196">
        <v>257431</v>
      </c>
      <c r="L8" s="196">
        <v>254390</v>
      </c>
      <c r="M8" s="196">
        <v>236428</v>
      </c>
      <c r="N8" s="196">
        <v>238410</v>
      </c>
      <c r="O8" s="196">
        <v>215258</v>
      </c>
      <c r="P8" s="196">
        <v>251392</v>
      </c>
      <c r="Q8" s="196">
        <v>218500</v>
      </c>
      <c r="R8" s="196">
        <v>225179</v>
      </c>
      <c r="S8" s="196">
        <v>206954</v>
      </c>
      <c r="T8" s="196">
        <v>251977</v>
      </c>
      <c r="U8" s="196">
        <v>279765</v>
      </c>
      <c r="V8" s="197">
        <v>292804</v>
      </c>
      <c r="W8" s="119"/>
    </row>
    <row r="9" spans="2:23" s="202" customFormat="1" ht="21" customHeight="1">
      <c r="B9" s="120" t="s">
        <v>72</v>
      </c>
      <c r="C9" s="196">
        <v>494237</v>
      </c>
      <c r="D9" s="196">
        <v>528670</v>
      </c>
      <c r="E9" s="196">
        <v>514441</v>
      </c>
      <c r="F9" s="196">
        <v>509006</v>
      </c>
      <c r="G9" s="196">
        <v>519011</v>
      </c>
      <c r="H9" s="196">
        <v>528957</v>
      </c>
      <c r="I9" s="196">
        <v>540458</v>
      </c>
      <c r="J9" s="196">
        <v>518439</v>
      </c>
      <c r="K9" s="196">
        <v>519365</v>
      </c>
      <c r="L9" s="196">
        <v>558931</v>
      </c>
      <c r="M9" s="196">
        <v>555923</v>
      </c>
      <c r="N9" s="196">
        <v>549452</v>
      </c>
      <c r="O9" s="196">
        <v>563821</v>
      </c>
      <c r="P9" s="196">
        <v>550726</v>
      </c>
      <c r="Q9" s="196">
        <v>575277</v>
      </c>
      <c r="R9" s="196">
        <v>534330</v>
      </c>
      <c r="S9" s="196">
        <v>555608</v>
      </c>
      <c r="T9" s="196">
        <v>532416</v>
      </c>
      <c r="U9" s="196">
        <v>525577</v>
      </c>
      <c r="V9" s="197">
        <v>535311</v>
      </c>
      <c r="W9" s="119"/>
    </row>
    <row r="10" spans="2:23" s="204" customFormat="1" ht="21" customHeight="1">
      <c r="B10" s="120" t="s">
        <v>73</v>
      </c>
      <c r="C10" s="196">
        <v>609050</v>
      </c>
      <c r="D10" s="196">
        <v>612484</v>
      </c>
      <c r="E10" s="196">
        <v>596236</v>
      </c>
      <c r="F10" s="196">
        <v>639603</v>
      </c>
      <c r="G10" s="196">
        <v>635959</v>
      </c>
      <c r="H10" s="196">
        <v>656868</v>
      </c>
      <c r="I10" s="196">
        <v>671579</v>
      </c>
      <c r="J10" s="196">
        <v>686645</v>
      </c>
      <c r="K10" s="196">
        <v>677905</v>
      </c>
      <c r="L10" s="196">
        <v>685493</v>
      </c>
      <c r="M10" s="196">
        <v>688189</v>
      </c>
      <c r="N10" s="196">
        <v>717253</v>
      </c>
      <c r="O10" s="196">
        <v>688045</v>
      </c>
      <c r="P10" s="196">
        <v>662079</v>
      </c>
      <c r="Q10" s="196">
        <v>671381</v>
      </c>
      <c r="R10" s="196">
        <v>651657</v>
      </c>
      <c r="S10" s="196">
        <v>627924</v>
      </c>
      <c r="T10" s="196">
        <v>662165</v>
      </c>
      <c r="U10" s="196">
        <v>651594</v>
      </c>
      <c r="V10" s="197">
        <v>663490</v>
      </c>
      <c r="W10" s="119"/>
    </row>
    <row r="11" spans="2:44" s="204" customFormat="1" ht="21" customHeight="1">
      <c r="B11" s="120" t="s">
        <v>74</v>
      </c>
      <c r="C11" s="196">
        <v>182244</v>
      </c>
      <c r="D11" s="196">
        <v>219930</v>
      </c>
      <c r="E11" s="196">
        <v>234304</v>
      </c>
      <c r="F11" s="196">
        <v>232776</v>
      </c>
      <c r="G11" s="196">
        <v>256184</v>
      </c>
      <c r="H11" s="196">
        <v>272117</v>
      </c>
      <c r="I11" s="196">
        <v>288877</v>
      </c>
      <c r="J11" s="196">
        <v>300053</v>
      </c>
      <c r="K11" s="196">
        <v>316999</v>
      </c>
      <c r="L11" s="196">
        <v>315554</v>
      </c>
      <c r="M11" s="196">
        <v>312991</v>
      </c>
      <c r="N11" s="196">
        <v>308249</v>
      </c>
      <c r="O11" s="196">
        <v>333477</v>
      </c>
      <c r="P11" s="196">
        <v>355046</v>
      </c>
      <c r="Q11" s="196">
        <v>353614</v>
      </c>
      <c r="R11" s="196">
        <v>328491</v>
      </c>
      <c r="S11" s="196">
        <v>352683</v>
      </c>
      <c r="T11" s="196">
        <v>328679</v>
      </c>
      <c r="U11" s="196">
        <v>337707</v>
      </c>
      <c r="V11" s="197">
        <v>343054</v>
      </c>
      <c r="W11" s="33"/>
      <c r="AQ11" s="202"/>
      <c r="AR11" s="202"/>
    </row>
    <row r="12" spans="2:44" s="204" customFormat="1" ht="21" customHeight="1">
      <c r="B12" s="120" t="s">
        <v>75</v>
      </c>
      <c r="C12" s="196">
        <v>1103287</v>
      </c>
      <c r="D12" s="196">
        <v>1141154</v>
      </c>
      <c r="E12" s="196">
        <v>1110677</v>
      </c>
      <c r="F12" s="196">
        <v>1148609</v>
      </c>
      <c r="G12" s="196">
        <v>1154970</v>
      </c>
      <c r="H12" s="196">
        <v>1185825</v>
      </c>
      <c r="I12" s="196">
        <v>1212037</v>
      </c>
      <c r="J12" s="196">
        <v>1205084</v>
      </c>
      <c r="K12" s="196">
        <v>1197270</v>
      </c>
      <c r="L12" s="196">
        <v>1244424</v>
      </c>
      <c r="M12" s="196">
        <v>1244112</v>
      </c>
      <c r="N12" s="196">
        <v>1266705</v>
      </c>
      <c r="O12" s="196">
        <v>1251866</v>
      </c>
      <c r="P12" s="196">
        <v>1212805</v>
      </c>
      <c r="Q12" s="196">
        <v>1246658</v>
      </c>
      <c r="R12" s="196">
        <v>1185987</v>
      </c>
      <c r="S12" s="196">
        <v>1183532</v>
      </c>
      <c r="T12" s="196">
        <v>1194581</v>
      </c>
      <c r="U12" s="196">
        <v>1177171</v>
      </c>
      <c r="V12" s="197">
        <v>1198801</v>
      </c>
      <c r="W12" s="33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</row>
    <row r="13" spans="2:22" s="202" customFormat="1" ht="18" customHeight="1">
      <c r="B13" s="164" t="s">
        <v>6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9"/>
      <c r="O13" s="199"/>
      <c r="P13" s="199"/>
      <c r="Q13" s="199"/>
      <c r="R13" s="199"/>
      <c r="S13" s="199"/>
      <c r="T13" s="199"/>
      <c r="U13" s="199"/>
      <c r="V13" s="206"/>
    </row>
    <row r="14" spans="2:22" s="202" customFormat="1" ht="21" customHeight="1">
      <c r="B14" s="120" t="s">
        <v>71</v>
      </c>
      <c r="C14" s="196">
        <v>93900</v>
      </c>
      <c r="D14" s="196">
        <v>78770</v>
      </c>
      <c r="E14" s="196">
        <v>105142</v>
      </c>
      <c r="F14" s="196">
        <v>104524</v>
      </c>
      <c r="G14" s="196">
        <v>104587</v>
      </c>
      <c r="H14" s="196">
        <v>114476</v>
      </c>
      <c r="I14" s="196">
        <v>100355</v>
      </c>
      <c r="J14" s="196">
        <v>99518</v>
      </c>
      <c r="K14" s="196">
        <v>99954</v>
      </c>
      <c r="L14" s="196">
        <v>85772</v>
      </c>
      <c r="M14" s="196">
        <v>80576</v>
      </c>
      <c r="N14" s="196">
        <v>81160</v>
      </c>
      <c r="O14" s="196">
        <v>74876</v>
      </c>
      <c r="P14" s="196">
        <v>81512</v>
      </c>
      <c r="Q14" s="196">
        <v>78168</v>
      </c>
      <c r="R14" s="196">
        <v>78982</v>
      </c>
      <c r="S14" s="196">
        <v>68077</v>
      </c>
      <c r="T14" s="196">
        <v>92093</v>
      </c>
      <c r="U14" s="196">
        <v>110314</v>
      </c>
      <c r="V14" s="197">
        <v>127159</v>
      </c>
    </row>
    <row r="15" spans="2:22" s="202" customFormat="1" ht="21" customHeight="1">
      <c r="B15" s="120" t="s">
        <v>72</v>
      </c>
      <c r="C15" s="196">
        <v>234572</v>
      </c>
      <c r="D15" s="196">
        <v>263416</v>
      </c>
      <c r="E15" s="196">
        <v>258315</v>
      </c>
      <c r="F15" s="196">
        <v>246629</v>
      </c>
      <c r="G15" s="196">
        <v>269984</v>
      </c>
      <c r="H15" s="196">
        <v>274463</v>
      </c>
      <c r="I15" s="196">
        <v>287094</v>
      </c>
      <c r="J15" s="196">
        <v>272968</v>
      </c>
      <c r="K15" s="196">
        <v>273393</v>
      </c>
      <c r="L15" s="196">
        <v>309199</v>
      </c>
      <c r="M15" s="196">
        <v>294268</v>
      </c>
      <c r="N15" s="196">
        <v>291412</v>
      </c>
      <c r="O15" s="196">
        <v>309050</v>
      </c>
      <c r="P15" s="196">
        <v>289579</v>
      </c>
      <c r="Q15" s="196">
        <v>307887</v>
      </c>
      <c r="R15" s="196">
        <v>285401</v>
      </c>
      <c r="S15" s="196">
        <v>298154</v>
      </c>
      <c r="T15" s="196">
        <v>301633</v>
      </c>
      <c r="U15" s="196">
        <v>299400</v>
      </c>
      <c r="V15" s="197">
        <v>294261</v>
      </c>
    </row>
    <row r="16" spans="2:22" s="202" customFormat="1" ht="21" customHeight="1">
      <c r="B16" s="120" t="s">
        <v>73</v>
      </c>
      <c r="C16" s="196">
        <v>304213</v>
      </c>
      <c r="D16" s="196">
        <v>308113</v>
      </c>
      <c r="E16" s="196">
        <v>286677</v>
      </c>
      <c r="F16" s="196">
        <v>327699</v>
      </c>
      <c r="G16" s="196">
        <v>334923</v>
      </c>
      <c r="H16" s="196">
        <v>346153</v>
      </c>
      <c r="I16" s="196">
        <v>361408</v>
      </c>
      <c r="J16" s="196">
        <v>359842</v>
      </c>
      <c r="K16" s="196">
        <v>365702</v>
      </c>
      <c r="L16" s="196">
        <v>359986</v>
      </c>
      <c r="M16" s="196">
        <v>375185</v>
      </c>
      <c r="N16" s="196">
        <v>395753</v>
      </c>
      <c r="O16" s="196">
        <v>383159</v>
      </c>
      <c r="P16" s="196">
        <v>354070</v>
      </c>
      <c r="Q16" s="196">
        <v>386146</v>
      </c>
      <c r="R16" s="196">
        <v>354269</v>
      </c>
      <c r="S16" s="196">
        <v>346569</v>
      </c>
      <c r="T16" s="196">
        <v>363727</v>
      </c>
      <c r="U16" s="196">
        <v>370961</v>
      </c>
      <c r="V16" s="197">
        <v>376638</v>
      </c>
    </row>
    <row r="17" spans="2:22" s="202" customFormat="1" ht="21" customHeight="1">
      <c r="B17" s="120" t="s">
        <v>74</v>
      </c>
      <c r="C17" s="196">
        <v>113472</v>
      </c>
      <c r="D17" s="196">
        <v>130154</v>
      </c>
      <c r="E17" s="196">
        <v>152535</v>
      </c>
      <c r="F17" s="196">
        <v>147692</v>
      </c>
      <c r="G17" s="196">
        <v>158919</v>
      </c>
      <c r="H17" s="196">
        <v>173050</v>
      </c>
      <c r="I17" s="196">
        <v>178148</v>
      </c>
      <c r="J17" s="196">
        <v>187788</v>
      </c>
      <c r="K17" s="196">
        <v>190452</v>
      </c>
      <c r="L17" s="196">
        <v>205086</v>
      </c>
      <c r="M17" s="196">
        <v>194706</v>
      </c>
      <c r="N17" s="196">
        <v>190727</v>
      </c>
      <c r="O17" s="196">
        <v>201310</v>
      </c>
      <c r="P17" s="196">
        <v>214552</v>
      </c>
      <c r="Q17" s="196">
        <v>219284</v>
      </c>
      <c r="R17" s="196">
        <v>205980</v>
      </c>
      <c r="S17" s="196">
        <v>228514</v>
      </c>
      <c r="T17" s="196">
        <v>210087</v>
      </c>
      <c r="U17" s="196">
        <v>210222</v>
      </c>
      <c r="V17" s="197">
        <v>211074</v>
      </c>
    </row>
    <row r="18" spans="2:22" s="202" customFormat="1" ht="21" customHeight="1">
      <c r="B18" s="120" t="s">
        <v>75</v>
      </c>
      <c r="C18" s="196">
        <v>538785</v>
      </c>
      <c r="D18" s="196">
        <v>571529</v>
      </c>
      <c r="E18" s="196">
        <v>544992</v>
      </c>
      <c r="F18" s="196">
        <v>574328</v>
      </c>
      <c r="G18" s="196">
        <v>604907</v>
      </c>
      <c r="H18" s="196">
        <v>620616</v>
      </c>
      <c r="I18" s="196">
        <v>648502</v>
      </c>
      <c r="J18" s="196">
        <v>632810</v>
      </c>
      <c r="K18" s="196">
        <v>639095</v>
      </c>
      <c r="L18" s="196">
        <v>669185</v>
      </c>
      <c r="M18" s="196">
        <v>669453</v>
      </c>
      <c r="N18" s="196">
        <v>687165</v>
      </c>
      <c r="O18" s="196">
        <v>692209</v>
      </c>
      <c r="P18" s="196">
        <v>643649</v>
      </c>
      <c r="Q18" s="196">
        <v>694033</v>
      </c>
      <c r="R18" s="196">
        <v>639670</v>
      </c>
      <c r="S18" s="196">
        <v>644723</v>
      </c>
      <c r="T18" s="196">
        <v>665360</v>
      </c>
      <c r="U18" s="196">
        <v>670361</v>
      </c>
      <c r="V18" s="197">
        <v>670899</v>
      </c>
    </row>
    <row r="19" spans="2:22" s="202" customFormat="1" ht="19.5" customHeight="1">
      <c r="B19" s="164" t="s">
        <v>7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9"/>
      <c r="O19" s="199"/>
      <c r="P19" s="199"/>
      <c r="Q19" s="199"/>
      <c r="R19" s="199"/>
      <c r="S19" s="199"/>
      <c r="T19" s="199"/>
      <c r="U19" s="199"/>
      <c r="V19" s="206"/>
    </row>
    <row r="20" spans="2:22" s="202" customFormat="1" ht="21" customHeight="1">
      <c r="B20" s="120" t="s">
        <v>71</v>
      </c>
      <c r="C20" s="196">
        <v>184339</v>
      </c>
      <c r="D20" s="196">
        <v>211115</v>
      </c>
      <c r="E20" s="196">
        <v>209081</v>
      </c>
      <c r="F20" s="196">
        <v>203224</v>
      </c>
      <c r="G20" s="196">
        <v>207265</v>
      </c>
      <c r="H20" s="196">
        <v>215723</v>
      </c>
      <c r="I20" s="196">
        <v>184203</v>
      </c>
      <c r="J20" s="196">
        <v>177137</v>
      </c>
      <c r="K20" s="196">
        <v>157477</v>
      </c>
      <c r="L20" s="196">
        <v>168618</v>
      </c>
      <c r="M20" s="196">
        <v>155852</v>
      </c>
      <c r="N20" s="196">
        <v>157250</v>
      </c>
      <c r="O20" s="196">
        <v>140382</v>
      </c>
      <c r="P20" s="196">
        <v>169880</v>
      </c>
      <c r="Q20" s="196">
        <v>140332</v>
      </c>
      <c r="R20" s="196">
        <v>146197</v>
      </c>
      <c r="S20" s="196">
        <v>138877</v>
      </c>
      <c r="T20" s="196">
        <v>159884</v>
      </c>
      <c r="U20" s="196">
        <v>169451</v>
      </c>
      <c r="V20" s="197">
        <v>165645</v>
      </c>
    </row>
    <row r="21" spans="2:22" s="202" customFormat="1" ht="21" customHeight="1">
      <c r="B21" s="120" t="s">
        <v>72</v>
      </c>
      <c r="C21" s="196">
        <v>259665</v>
      </c>
      <c r="D21" s="196">
        <v>265254</v>
      </c>
      <c r="E21" s="196">
        <v>256126</v>
      </c>
      <c r="F21" s="196">
        <v>262377</v>
      </c>
      <c r="G21" s="196">
        <v>249027</v>
      </c>
      <c r="H21" s="196">
        <v>254494</v>
      </c>
      <c r="I21" s="196">
        <v>253364</v>
      </c>
      <c r="J21" s="196">
        <v>245471</v>
      </c>
      <c r="K21" s="196">
        <v>245972</v>
      </c>
      <c r="L21" s="196">
        <v>249732</v>
      </c>
      <c r="M21" s="196">
        <v>261655</v>
      </c>
      <c r="N21" s="196">
        <v>258040</v>
      </c>
      <c r="O21" s="196">
        <v>254771</v>
      </c>
      <c r="P21" s="196">
        <v>261147</v>
      </c>
      <c r="Q21" s="196">
        <v>267390</v>
      </c>
      <c r="R21" s="196">
        <v>248929</v>
      </c>
      <c r="S21" s="196">
        <v>257454</v>
      </c>
      <c r="T21" s="196">
        <v>230783</v>
      </c>
      <c r="U21" s="196">
        <v>226177</v>
      </c>
      <c r="V21" s="197">
        <v>241050</v>
      </c>
    </row>
    <row r="22" spans="2:22" s="202" customFormat="1" ht="21" customHeight="1">
      <c r="B22" s="120" t="s">
        <v>73</v>
      </c>
      <c r="C22" s="196">
        <v>304837</v>
      </c>
      <c r="D22" s="196">
        <v>304371</v>
      </c>
      <c r="E22" s="196">
        <v>309559</v>
      </c>
      <c r="F22" s="196">
        <v>311904</v>
      </c>
      <c r="G22" s="196">
        <v>301036</v>
      </c>
      <c r="H22" s="196">
        <v>310715</v>
      </c>
      <c r="I22" s="196">
        <v>310171</v>
      </c>
      <c r="J22" s="196">
        <v>326803</v>
      </c>
      <c r="K22" s="196">
        <v>312203</v>
      </c>
      <c r="L22" s="196">
        <v>325507</v>
      </c>
      <c r="M22" s="196">
        <v>313004</v>
      </c>
      <c r="N22" s="196">
        <v>321500</v>
      </c>
      <c r="O22" s="196">
        <v>304886</v>
      </c>
      <c r="P22" s="196">
        <v>308009</v>
      </c>
      <c r="Q22" s="196">
        <v>285235</v>
      </c>
      <c r="R22" s="196">
        <v>297388</v>
      </c>
      <c r="S22" s="196">
        <v>281355</v>
      </c>
      <c r="T22" s="196">
        <v>298438</v>
      </c>
      <c r="U22" s="196">
        <v>280633</v>
      </c>
      <c r="V22" s="197">
        <v>286852</v>
      </c>
    </row>
    <row r="23" spans="2:22" s="202" customFormat="1" ht="21" customHeight="1">
      <c r="B23" s="120" t="s">
        <v>74</v>
      </c>
      <c r="C23" s="196">
        <v>68772</v>
      </c>
      <c r="D23" s="196">
        <v>89776</v>
      </c>
      <c r="E23" s="196">
        <v>81769</v>
      </c>
      <c r="F23" s="196">
        <v>85084</v>
      </c>
      <c r="G23" s="196">
        <v>97265</v>
      </c>
      <c r="H23" s="196">
        <v>99067</v>
      </c>
      <c r="I23" s="196">
        <v>110729</v>
      </c>
      <c r="J23" s="196">
        <v>112265</v>
      </c>
      <c r="K23" s="196">
        <v>126547</v>
      </c>
      <c r="L23" s="196">
        <v>110468</v>
      </c>
      <c r="M23" s="196">
        <v>118285</v>
      </c>
      <c r="N23" s="196">
        <v>117522</v>
      </c>
      <c r="O23" s="196">
        <v>132167</v>
      </c>
      <c r="P23" s="196">
        <v>140494</v>
      </c>
      <c r="Q23" s="196">
        <v>134330</v>
      </c>
      <c r="R23" s="196">
        <v>122511</v>
      </c>
      <c r="S23" s="196">
        <v>124169</v>
      </c>
      <c r="T23" s="196">
        <v>118592</v>
      </c>
      <c r="U23" s="196">
        <v>127485</v>
      </c>
      <c r="V23" s="197">
        <v>131980</v>
      </c>
    </row>
    <row r="24" spans="2:22" s="202" customFormat="1" ht="21" customHeight="1">
      <c r="B24" s="120" t="s">
        <v>75</v>
      </c>
      <c r="C24" s="200">
        <v>564502</v>
      </c>
      <c r="D24" s="200">
        <v>569625</v>
      </c>
      <c r="E24" s="200">
        <v>565685</v>
      </c>
      <c r="F24" s="200">
        <v>574281</v>
      </c>
      <c r="G24" s="200">
        <v>550063</v>
      </c>
      <c r="H24" s="200">
        <v>565209</v>
      </c>
      <c r="I24" s="200">
        <v>563535</v>
      </c>
      <c r="J24" s="200">
        <v>572274</v>
      </c>
      <c r="K24" s="200">
        <v>558175</v>
      </c>
      <c r="L24" s="200">
        <v>575239</v>
      </c>
      <c r="M24" s="200">
        <v>574659</v>
      </c>
      <c r="N24" s="200">
        <v>579540</v>
      </c>
      <c r="O24" s="200">
        <v>559657</v>
      </c>
      <c r="P24" s="200">
        <v>569156</v>
      </c>
      <c r="Q24" s="200">
        <v>552625</v>
      </c>
      <c r="R24" s="200">
        <v>546317</v>
      </c>
      <c r="S24" s="200">
        <v>538809</v>
      </c>
      <c r="T24" s="200">
        <v>529221</v>
      </c>
      <c r="U24" s="200">
        <v>506810</v>
      </c>
      <c r="V24" s="201">
        <v>527902</v>
      </c>
    </row>
    <row r="25" spans="2:22" s="202" customFormat="1" ht="21" customHeight="1">
      <c r="B25" s="239" t="s">
        <v>76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</row>
    <row r="26" spans="2:22" s="208" customFormat="1" ht="21" customHeight="1">
      <c r="B26" s="123" t="s">
        <v>39</v>
      </c>
      <c r="C26" s="123"/>
      <c r="D26" s="123"/>
      <c r="E26" s="123"/>
      <c r="F26" s="123"/>
      <c r="G26" s="124"/>
      <c r="H26" s="124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U26" s="207"/>
      <c r="V26" s="207"/>
    </row>
    <row r="27" spans="2:22" s="208" customFormat="1" ht="21" customHeight="1">
      <c r="B27" s="238" t="s">
        <v>40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</row>
    <row r="28" spans="2:22" s="208" customFormat="1" ht="21" customHeight="1"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</row>
    <row r="29" spans="2:20" s="88" customFormat="1" ht="21" customHeight="1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</row>
    <row r="30" spans="2:20" s="88" customFormat="1" ht="18" customHeight="1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</row>
    <row r="31" spans="2:20" s="88" customFormat="1" ht="18" customHeight="1">
      <c r="B31" s="90"/>
      <c r="C31" s="91"/>
      <c r="D31" s="91"/>
      <c r="E31" s="92"/>
      <c r="F31" s="92"/>
      <c r="G31" s="93"/>
      <c r="H31" s="92"/>
      <c r="I31" s="92"/>
      <c r="J31" s="91"/>
      <c r="K31" s="91"/>
      <c r="L31" s="91"/>
      <c r="M31" s="91"/>
      <c r="N31" s="94"/>
      <c r="O31" s="94"/>
      <c r="P31" s="95"/>
      <c r="Q31" s="95"/>
      <c r="R31" s="95"/>
      <c r="S31" s="95"/>
      <c r="T31" s="95"/>
    </row>
    <row r="32" spans="2:20" s="88" customFormat="1" ht="21" customHeight="1">
      <c r="B32" s="96"/>
      <c r="C32" s="97"/>
      <c r="D32" s="97"/>
      <c r="E32" s="98"/>
      <c r="F32" s="99"/>
      <c r="G32" s="99"/>
      <c r="H32" s="100"/>
      <c r="I32" s="101"/>
      <c r="J32" s="93"/>
      <c r="K32" s="93"/>
      <c r="L32" s="93"/>
      <c r="M32" s="93"/>
      <c r="N32" s="94"/>
      <c r="O32" s="94"/>
      <c r="P32" s="95"/>
      <c r="Q32" s="95"/>
      <c r="R32" s="95"/>
      <c r="S32" s="95"/>
      <c r="T32" s="95"/>
    </row>
    <row r="33" spans="2:20" s="88" customFormat="1" ht="21" customHeight="1">
      <c r="B33" s="102"/>
      <c r="C33" s="103"/>
      <c r="D33" s="103"/>
      <c r="E33" s="103"/>
      <c r="F33" s="103"/>
      <c r="G33" s="103"/>
      <c r="H33" s="104"/>
      <c r="I33" s="103"/>
      <c r="J33" s="105"/>
      <c r="K33" s="105"/>
      <c r="L33" s="105"/>
      <c r="M33" s="105"/>
      <c r="N33" s="94"/>
      <c r="O33" s="94"/>
      <c r="P33" s="95"/>
      <c r="Q33" s="95"/>
      <c r="R33" s="95"/>
      <c r="S33" s="95"/>
      <c r="T33" s="95"/>
    </row>
    <row r="34" spans="2:20" s="88" customFormat="1" ht="21" customHeight="1">
      <c r="B34" s="96"/>
      <c r="C34" s="106"/>
      <c r="D34" s="106"/>
      <c r="E34" s="106"/>
      <c r="F34" s="107"/>
      <c r="G34" s="107"/>
      <c r="H34" s="108"/>
      <c r="I34" s="107"/>
      <c r="J34" s="93"/>
      <c r="K34" s="93"/>
      <c r="L34" s="93"/>
      <c r="M34" s="93"/>
      <c r="N34" s="94"/>
      <c r="O34" s="94"/>
      <c r="P34" s="95"/>
      <c r="Q34" s="95"/>
      <c r="R34" s="95"/>
      <c r="S34" s="95"/>
      <c r="T34" s="95"/>
    </row>
    <row r="35" spans="2:20" s="88" customFormat="1" ht="21" customHeight="1">
      <c r="B35" s="102"/>
      <c r="C35" s="109"/>
      <c r="D35" s="109"/>
      <c r="E35" s="109"/>
      <c r="F35" s="107"/>
      <c r="G35" s="107"/>
      <c r="H35" s="107"/>
      <c r="I35" s="109"/>
      <c r="J35" s="110"/>
      <c r="K35" s="110"/>
      <c r="L35" s="110"/>
      <c r="M35" s="110"/>
      <c r="N35" s="94"/>
      <c r="O35" s="94"/>
      <c r="P35" s="95"/>
      <c r="Q35" s="95"/>
      <c r="R35" s="95"/>
      <c r="S35" s="95"/>
      <c r="T35" s="95"/>
    </row>
    <row r="36" spans="2:20" s="88" customFormat="1" ht="21" customHeight="1"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</row>
    <row r="37" spans="2:20" s="88" customFormat="1" ht="21" customHeight="1"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</row>
    <row r="38" s="88" customFormat="1" ht="21" customHeight="1"/>
    <row r="39" spans="16:20" s="88" customFormat="1" ht="12.75">
      <c r="P39" s="111"/>
      <c r="Q39" s="111"/>
      <c r="R39" s="111"/>
      <c r="S39" s="111"/>
      <c r="T39" s="111"/>
    </row>
    <row r="40" spans="16:20" s="88" customFormat="1" ht="12.75">
      <c r="P40" s="111"/>
      <c r="Q40" s="111"/>
      <c r="R40" s="111"/>
      <c r="S40" s="111"/>
      <c r="T40" s="111"/>
    </row>
    <row r="41" spans="16:20" s="88" customFormat="1" ht="12.75">
      <c r="P41" s="111"/>
      <c r="Q41" s="111"/>
      <c r="R41" s="111"/>
      <c r="S41" s="111"/>
      <c r="T41" s="111"/>
    </row>
    <row r="42" spans="16:20" s="88" customFormat="1" ht="12.75">
      <c r="P42" s="111"/>
      <c r="Q42" s="111"/>
      <c r="R42" s="111"/>
      <c r="S42" s="111"/>
      <c r="T42" s="111"/>
    </row>
    <row r="43" spans="16:20" s="88" customFormat="1" ht="12.75">
      <c r="P43" s="111"/>
      <c r="Q43" s="111"/>
      <c r="R43" s="111"/>
      <c r="S43" s="111"/>
      <c r="T43" s="111"/>
    </row>
    <row r="44" spans="16:20" s="88" customFormat="1" ht="12.75">
      <c r="P44" s="111"/>
      <c r="Q44" s="111"/>
      <c r="R44" s="111"/>
      <c r="S44" s="111"/>
      <c r="T44" s="111"/>
    </row>
    <row r="45" spans="16:20" s="88" customFormat="1" ht="12.75">
      <c r="P45" s="111"/>
      <c r="Q45" s="111"/>
      <c r="R45" s="111"/>
      <c r="S45" s="111"/>
      <c r="T45" s="111"/>
    </row>
    <row r="46" spans="16:20" s="88" customFormat="1" ht="12.75">
      <c r="P46" s="111"/>
      <c r="Q46" s="111"/>
      <c r="R46" s="111"/>
      <c r="S46" s="111"/>
      <c r="T46" s="111"/>
    </row>
    <row r="47" spans="16:20" s="88" customFormat="1" ht="12.75">
      <c r="P47" s="111"/>
      <c r="Q47" s="111"/>
      <c r="R47" s="111"/>
      <c r="S47" s="111"/>
      <c r="T47" s="111"/>
    </row>
    <row r="48" spans="16:20" s="88" customFormat="1" ht="12.75">
      <c r="P48" s="111"/>
      <c r="Q48" s="111"/>
      <c r="R48" s="111"/>
      <c r="S48" s="111"/>
      <c r="T48" s="111"/>
    </row>
    <row r="49" spans="16:20" s="88" customFormat="1" ht="12.75">
      <c r="P49" s="111"/>
      <c r="Q49" s="111"/>
      <c r="R49" s="111"/>
      <c r="S49" s="111"/>
      <c r="T49" s="111"/>
    </row>
    <row r="50" spans="16:20" s="88" customFormat="1" ht="12.75">
      <c r="P50" s="111"/>
      <c r="Q50" s="111"/>
      <c r="R50" s="111"/>
      <c r="S50" s="111"/>
      <c r="T50" s="111"/>
    </row>
    <row r="51" spans="16:20" s="88" customFormat="1" ht="12.75">
      <c r="P51" s="111"/>
      <c r="Q51" s="111"/>
      <c r="R51" s="111"/>
      <c r="S51" s="111"/>
      <c r="T51" s="111"/>
    </row>
    <row r="52" spans="16:20" s="88" customFormat="1" ht="12.75">
      <c r="P52" s="111"/>
      <c r="Q52" s="111"/>
      <c r="R52" s="111"/>
      <c r="S52" s="111"/>
      <c r="T52" s="111"/>
    </row>
    <row r="53" spans="16:20" s="88" customFormat="1" ht="12.75">
      <c r="P53" s="111"/>
      <c r="Q53" s="111"/>
      <c r="R53" s="111"/>
      <c r="S53" s="111"/>
      <c r="T53" s="111"/>
    </row>
    <row r="54" spans="16:20" s="88" customFormat="1" ht="12.75">
      <c r="P54" s="111"/>
      <c r="Q54" s="111"/>
      <c r="R54" s="111"/>
      <c r="S54" s="111"/>
      <c r="T54" s="111"/>
    </row>
    <row r="55" spans="16:20" s="88" customFormat="1" ht="12.75">
      <c r="P55" s="111"/>
      <c r="Q55" s="111"/>
      <c r="R55" s="111"/>
      <c r="S55" s="111"/>
      <c r="T55" s="111"/>
    </row>
    <row r="56" spans="16:20" s="88" customFormat="1" ht="12.75">
      <c r="P56" s="111"/>
      <c r="Q56" s="111"/>
      <c r="R56" s="111"/>
      <c r="S56" s="111"/>
      <c r="T56" s="111"/>
    </row>
    <row r="57" spans="16:20" s="88" customFormat="1" ht="12.75">
      <c r="P57" s="111"/>
      <c r="Q57" s="111"/>
      <c r="R57" s="111"/>
      <c r="S57" s="111"/>
      <c r="T57" s="111"/>
    </row>
    <row r="58" spans="16:20" s="88" customFormat="1" ht="12.75">
      <c r="P58" s="111"/>
      <c r="Q58" s="111"/>
      <c r="R58" s="111"/>
      <c r="S58" s="111"/>
      <c r="T58" s="111"/>
    </row>
    <row r="59" spans="16:20" s="88" customFormat="1" ht="12.75">
      <c r="P59" s="111"/>
      <c r="Q59" s="111"/>
      <c r="R59" s="111"/>
      <c r="S59" s="111"/>
      <c r="T59" s="111"/>
    </row>
    <row r="60" spans="16:20" s="88" customFormat="1" ht="12.75">
      <c r="P60" s="111"/>
      <c r="Q60" s="111"/>
      <c r="R60" s="111"/>
      <c r="S60" s="111"/>
      <c r="T60" s="111"/>
    </row>
    <row r="61" spans="16:20" s="88" customFormat="1" ht="12.75">
      <c r="P61" s="111"/>
      <c r="Q61" s="111"/>
      <c r="R61" s="111"/>
      <c r="S61" s="111"/>
      <c r="T61" s="111"/>
    </row>
    <row r="62" spans="16:20" s="88" customFormat="1" ht="12.75">
      <c r="P62" s="111"/>
      <c r="Q62" s="111"/>
      <c r="R62" s="111"/>
      <c r="S62" s="111"/>
      <c r="T62" s="111"/>
    </row>
    <row r="63" spans="16:20" s="88" customFormat="1" ht="12.75">
      <c r="P63" s="111"/>
      <c r="Q63" s="111"/>
      <c r="R63" s="111"/>
      <c r="S63" s="111"/>
      <c r="T63" s="111"/>
    </row>
    <row r="64" spans="16:20" s="88" customFormat="1" ht="12.75">
      <c r="P64" s="111"/>
      <c r="Q64" s="111"/>
      <c r="R64" s="111"/>
      <c r="S64" s="111"/>
      <c r="T64" s="111"/>
    </row>
    <row r="65" spans="16:20" s="88" customFormat="1" ht="12.75">
      <c r="P65" s="111"/>
      <c r="Q65" s="111"/>
      <c r="R65" s="111"/>
      <c r="S65" s="111"/>
      <c r="T65" s="111"/>
    </row>
    <row r="66" spans="16:20" s="88" customFormat="1" ht="12.75">
      <c r="P66" s="111"/>
      <c r="Q66" s="111"/>
      <c r="R66" s="111"/>
      <c r="S66" s="111"/>
      <c r="T66" s="111"/>
    </row>
    <row r="67" spans="16:20" s="88" customFormat="1" ht="12.75">
      <c r="P67" s="111"/>
      <c r="Q67" s="111"/>
      <c r="R67" s="111"/>
      <c r="S67" s="111"/>
      <c r="T67" s="111"/>
    </row>
    <row r="68" spans="16:20" s="88" customFormat="1" ht="12.75">
      <c r="P68" s="111"/>
      <c r="Q68" s="111"/>
      <c r="R68" s="111"/>
      <c r="S68" s="111"/>
      <c r="T68" s="111"/>
    </row>
    <row r="69" spans="16:20" s="88" customFormat="1" ht="12.75">
      <c r="P69" s="111"/>
      <c r="Q69" s="111"/>
      <c r="R69" s="111"/>
      <c r="S69" s="111"/>
      <c r="T69" s="111"/>
    </row>
    <row r="70" spans="16:20" s="88" customFormat="1" ht="12.75">
      <c r="P70" s="111"/>
      <c r="Q70" s="111"/>
      <c r="R70" s="111"/>
      <c r="S70" s="111"/>
      <c r="T70" s="111"/>
    </row>
    <row r="71" spans="16:20" s="88" customFormat="1" ht="12.75">
      <c r="P71" s="111"/>
      <c r="Q71" s="111"/>
      <c r="R71" s="111"/>
      <c r="S71" s="111"/>
      <c r="T71" s="111"/>
    </row>
    <row r="72" spans="16:20" s="88" customFormat="1" ht="12.75">
      <c r="P72" s="111"/>
      <c r="Q72" s="111"/>
      <c r="R72" s="111"/>
      <c r="S72" s="111"/>
      <c r="T72" s="111"/>
    </row>
    <row r="73" spans="16:20" s="88" customFormat="1" ht="12.75">
      <c r="P73" s="111"/>
      <c r="Q73" s="111"/>
      <c r="R73" s="111"/>
      <c r="S73" s="111"/>
      <c r="T73" s="111"/>
    </row>
    <row r="74" spans="16:20" s="88" customFormat="1" ht="12.75">
      <c r="P74" s="111"/>
      <c r="Q74" s="111"/>
      <c r="R74" s="111"/>
      <c r="S74" s="111"/>
      <c r="T74" s="111"/>
    </row>
    <row r="75" spans="16:20" s="88" customFormat="1" ht="12.75">
      <c r="P75" s="111"/>
      <c r="Q75" s="111"/>
      <c r="R75" s="111"/>
      <c r="S75" s="111"/>
      <c r="T75" s="111"/>
    </row>
    <row r="76" spans="16:20" s="88" customFormat="1" ht="12.75">
      <c r="P76" s="111"/>
      <c r="Q76" s="111"/>
      <c r="R76" s="111"/>
      <c r="S76" s="111"/>
      <c r="T76" s="111"/>
    </row>
    <row r="77" spans="16:20" s="88" customFormat="1" ht="12.75">
      <c r="P77" s="111"/>
      <c r="Q77" s="111"/>
      <c r="R77" s="111"/>
      <c r="S77" s="111"/>
      <c r="T77" s="111"/>
    </row>
    <row r="78" spans="16:20" s="88" customFormat="1" ht="12.75">
      <c r="P78" s="111"/>
      <c r="Q78" s="111"/>
      <c r="R78" s="111"/>
      <c r="S78" s="111"/>
      <c r="T78" s="111"/>
    </row>
    <row r="79" spans="16:20" s="88" customFormat="1" ht="12.75">
      <c r="P79" s="111"/>
      <c r="Q79" s="111"/>
      <c r="R79" s="111"/>
      <c r="S79" s="111"/>
      <c r="T79" s="111"/>
    </row>
    <row r="80" spans="16:20" s="88" customFormat="1" ht="12.75">
      <c r="P80" s="111"/>
      <c r="Q80" s="111"/>
      <c r="R80" s="111"/>
      <c r="S80" s="111"/>
      <c r="T80" s="111"/>
    </row>
    <row r="81" spans="16:20" s="88" customFormat="1" ht="12.75">
      <c r="P81" s="111"/>
      <c r="Q81" s="111"/>
      <c r="R81" s="111"/>
      <c r="S81" s="111"/>
      <c r="T81" s="111"/>
    </row>
    <row r="82" spans="16:20" s="88" customFormat="1" ht="12.75">
      <c r="P82" s="111"/>
      <c r="Q82" s="111"/>
      <c r="R82" s="111"/>
      <c r="S82" s="111"/>
      <c r="T82" s="111"/>
    </row>
    <row r="83" spans="16:20" s="88" customFormat="1" ht="12.75">
      <c r="P83" s="111"/>
      <c r="Q83" s="111"/>
      <c r="R83" s="111"/>
      <c r="S83" s="111"/>
      <c r="T83" s="111"/>
    </row>
    <row r="84" spans="16:20" s="88" customFormat="1" ht="12.75">
      <c r="P84" s="111"/>
      <c r="Q84" s="111"/>
      <c r="R84" s="111"/>
      <c r="S84" s="111"/>
      <c r="T84" s="111"/>
    </row>
    <row r="85" spans="16:20" s="88" customFormat="1" ht="12.75">
      <c r="P85" s="111"/>
      <c r="Q85" s="111"/>
      <c r="R85" s="111"/>
      <c r="S85" s="111"/>
      <c r="T85" s="111"/>
    </row>
    <row r="86" spans="16:20" s="88" customFormat="1" ht="12.75">
      <c r="P86" s="111"/>
      <c r="Q86" s="111"/>
      <c r="R86" s="111"/>
      <c r="S86" s="111"/>
      <c r="T86" s="111"/>
    </row>
    <row r="87" spans="16:20" s="88" customFormat="1" ht="12.75">
      <c r="P87" s="111"/>
      <c r="Q87" s="111"/>
      <c r="R87" s="111"/>
      <c r="S87" s="111"/>
      <c r="T87" s="111"/>
    </row>
    <row r="88" spans="16:20" s="88" customFormat="1" ht="12.75">
      <c r="P88" s="111"/>
      <c r="Q88" s="111"/>
      <c r="R88" s="111"/>
      <c r="S88" s="111"/>
      <c r="T88" s="111"/>
    </row>
    <row r="89" spans="16:20" s="88" customFormat="1" ht="12.75">
      <c r="P89" s="111"/>
      <c r="Q89" s="111"/>
      <c r="R89" s="111"/>
      <c r="S89" s="111"/>
      <c r="T89" s="111"/>
    </row>
    <row r="90" spans="16:20" s="88" customFormat="1" ht="12.75">
      <c r="P90" s="111"/>
      <c r="Q90" s="111"/>
      <c r="R90" s="111"/>
      <c r="S90" s="111"/>
      <c r="T90" s="111"/>
    </row>
    <row r="91" spans="16:20" s="88" customFormat="1" ht="12.75">
      <c r="P91" s="111"/>
      <c r="Q91" s="111"/>
      <c r="R91" s="111"/>
      <c r="S91" s="111"/>
      <c r="T91" s="111"/>
    </row>
    <row r="92" spans="16:20" s="88" customFormat="1" ht="12.75">
      <c r="P92" s="111"/>
      <c r="Q92" s="111"/>
      <c r="R92" s="111"/>
      <c r="S92" s="111"/>
      <c r="T92" s="111"/>
    </row>
    <row r="93" spans="16:20" s="88" customFormat="1" ht="12.75">
      <c r="P93" s="111"/>
      <c r="Q93" s="111"/>
      <c r="R93" s="111"/>
      <c r="S93" s="111"/>
      <c r="T93" s="111"/>
    </row>
    <row r="94" spans="16:20" s="88" customFormat="1" ht="12.75">
      <c r="P94" s="111"/>
      <c r="Q94" s="111"/>
      <c r="R94" s="111"/>
      <c r="S94" s="111"/>
      <c r="T94" s="111"/>
    </row>
    <row r="95" spans="16:20" s="88" customFormat="1" ht="12.75">
      <c r="P95" s="111"/>
      <c r="Q95" s="111"/>
      <c r="R95" s="111"/>
      <c r="S95" s="111"/>
      <c r="T95" s="111"/>
    </row>
    <row r="96" spans="16:20" s="88" customFormat="1" ht="12.75">
      <c r="P96" s="111"/>
      <c r="Q96" s="111"/>
      <c r="R96" s="111"/>
      <c r="S96" s="111"/>
      <c r="T96" s="111"/>
    </row>
    <row r="97" spans="16:20" s="88" customFormat="1" ht="12.75">
      <c r="P97" s="111"/>
      <c r="Q97" s="111"/>
      <c r="R97" s="111"/>
      <c r="S97" s="111"/>
      <c r="T97" s="111"/>
    </row>
    <row r="98" spans="16:20" s="88" customFormat="1" ht="12.75">
      <c r="P98" s="111"/>
      <c r="Q98" s="111"/>
      <c r="R98" s="111"/>
      <c r="S98" s="111"/>
      <c r="T98" s="111"/>
    </row>
    <row r="99" spans="16:20" s="88" customFormat="1" ht="12.75">
      <c r="P99" s="111"/>
      <c r="Q99" s="111"/>
      <c r="R99" s="111"/>
      <c r="S99" s="111"/>
      <c r="T99" s="111"/>
    </row>
    <row r="100" spans="16:20" s="88" customFormat="1" ht="12.75">
      <c r="P100" s="111"/>
      <c r="Q100" s="111"/>
      <c r="R100" s="111"/>
      <c r="S100" s="111"/>
      <c r="T100" s="111"/>
    </row>
    <row r="101" spans="16:20" s="88" customFormat="1" ht="12.75">
      <c r="P101" s="111"/>
      <c r="Q101" s="111"/>
      <c r="R101" s="111"/>
      <c r="S101" s="111"/>
      <c r="T101" s="111"/>
    </row>
    <row r="102" spans="16:20" s="88" customFormat="1" ht="12.75">
      <c r="P102" s="111"/>
      <c r="Q102" s="111"/>
      <c r="R102" s="111"/>
      <c r="S102" s="111"/>
      <c r="T102" s="111"/>
    </row>
    <row r="103" spans="16:20" s="88" customFormat="1" ht="12.75">
      <c r="P103" s="111"/>
      <c r="Q103" s="111"/>
      <c r="R103" s="111"/>
      <c r="S103" s="111"/>
      <c r="T103" s="111"/>
    </row>
    <row r="104" spans="16:20" s="88" customFormat="1" ht="12.75">
      <c r="P104" s="111"/>
      <c r="Q104" s="111"/>
      <c r="R104" s="111"/>
      <c r="S104" s="111"/>
      <c r="T104" s="111"/>
    </row>
    <row r="105" spans="16:20" s="88" customFormat="1" ht="12.75">
      <c r="P105" s="111"/>
      <c r="Q105" s="111"/>
      <c r="R105" s="111"/>
      <c r="S105" s="111"/>
      <c r="T105" s="111"/>
    </row>
    <row r="106" spans="16:20" s="88" customFormat="1" ht="12.75">
      <c r="P106" s="111"/>
      <c r="Q106" s="111"/>
      <c r="R106" s="111"/>
      <c r="S106" s="111"/>
      <c r="T106" s="111"/>
    </row>
    <row r="107" spans="16:20" s="88" customFormat="1" ht="12.75">
      <c r="P107" s="111"/>
      <c r="Q107" s="111"/>
      <c r="R107" s="111"/>
      <c r="S107" s="111"/>
      <c r="T107" s="111"/>
    </row>
    <row r="108" spans="16:20" s="88" customFormat="1" ht="12.75">
      <c r="P108" s="111"/>
      <c r="Q108" s="111"/>
      <c r="R108" s="111"/>
      <c r="S108" s="111"/>
      <c r="T108" s="111"/>
    </row>
    <row r="109" spans="16:20" s="88" customFormat="1" ht="12.75">
      <c r="P109" s="111"/>
      <c r="Q109" s="111"/>
      <c r="R109" s="111"/>
      <c r="S109" s="111"/>
      <c r="T109" s="111"/>
    </row>
    <row r="110" spans="16:20" s="88" customFormat="1" ht="12.75">
      <c r="P110" s="111"/>
      <c r="Q110" s="111"/>
      <c r="R110" s="111"/>
      <c r="S110" s="111"/>
      <c r="T110" s="111"/>
    </row>
    <row r="111" spans="16:20" s="88" customFormat="1" ht="12.75">
      <c r="P111" s="111"/>
      <c r="Q111" s="111"/>
      <c r="R111" s="111"/>
      <c r="S111" s="111"/>
      <c r="T111" s="111"/>
    </row>
    <row r="112" spans="16:20" s="88" customFormat="1" ht="12.75">
      <c r="P112" s="111"/>
      <c r="Q112" s="111"/>
      <c r="R112" s="111"/>
      <c r="S112" s="111"/>
      <c r="T112" s="111"/>
    </row>
    <row r="113" spans="16:20" s="88" customFormat="1" ht="12.75">
      <c r="P113" s="111"/>
      <c r="Q113" s="111"/>
      <c r="R113" s="111"/>
      <c r="S113" s="111"/>
      <c r="T113" s="111"/>
    </row>
    <row r="114" spans="16:20" s="88" customFormat="1" ht="12.75">
      <c r="P114" s="111"/>
      <c r="Q114" s="111"/>
      <c r="R114" s="111"/>
      <c r="S114" s="111"/>
      <c r="T114" s="111"/>
    </row>
    <row r="115" spans="16:20" s="88" customFormat="1" ht="12.75">
      <c r="P115" s="111"/>
      <c r="Q115" s="111"/>
      <c r="R115" s="111"/>
      <c r="S115" s="111"/>
      <c r="T115" s="111"/>
    </row>
    <row r="116" spans="16:20" s="88" customFormat="1" ht="12.75">
      <c r="P116" s="111"/>
      <c r="Q116" s="111"/>
      <c r="R116" s="111"/>
      <c r="S116" s="111"/>
      <c r="T116" s="111"/>
    </row>
    <row r="117" spans="16:20" s="88" customFormat="1" ht="12.75">
      <c r="P117" s="111"/>
      <c r="Q117" s="111"/>
      <c r="R117" s="111"/>
      <c r="S117" s="111"/>
      <c r="T117" s="111"/>
    </row>
    <row r="118" spans="16:20" s="88" customFormat="1" ht="12.75">
      <c r="P118" s="111"/>
      <c r="Q118" s="111"/>
      <c r="R118" s="111"/>
      <c r="S118" s="111"/>
      <c r="T118" s="111"/>
    </row>
    <row r="119" spans="16:20" s="88" customFormat="1" ht="12.75">
      <c r="P119" s="111"/>
      <c r="Q119" s="111"/>
      <c r="R119" s="111"/>
      <c r="S119" s="111"/>
      <c r="T119" s="111"/>
    </row>
    <row r="120" spans="16:20" s="88" customFormat="1" ht="12.75">
      <c r="P120" s="111"/>
      <c r="Q120" s="111"/>
      <c r="R120" s="111"/>
      <c r="S120" s="111"/>
      <c r="T120" s="111"/>
    </row>
    <row r="121" spans="16:20" s="88" customFormat="1" ht="12.75">
      <c r="P121" s="111"/>
      <c r="Q121" s="111"/>
      <c r="R121" s="111"/>
      <c r="S121" s="111"/>
      <c r="T121" s="111"/>
    </row>
    <row r="122" spans="16:20" s="88" customFormat="1" ht="12.75">
      <c r="P122" s="111"/>
      <c r="Q122" s="111"/>
      <c r="R122" s="111"/>
      <c r="S122" s="111"/>
      <c r="T122" s="111"/>
    </row>
    <row r="123" spans="16:20" s="88" customFormat="1" ht="12.75">
      <c r="P123" s="111"/>
      <c r="Q123" s="111"/>
      <c r="R123" s="111"/>
      <c r="S123" s="111"/>
      <c r="T123" s="111"/>
    </row>
    <row r="124" spans="16:20" s="88" customFormat="1" ht="12.75">
      <c r="P124" s="111"/>
      <c r="Q124" s="111"/>
      <c r="R124" s="111"/>
      <c r="S124" s="111"/>
      <c r="T124" s="111"/>
    </row>
    <row r="125" spans="16:20" s="88" customFormat="1" ht="12.75">
      <c r="P125" s="111"/>
      <c r="Q125" s="111"/>
      <c r="R125" s="111"/>
      <c r="S125" s="111"/>
      <c r="T125" s="111"/>
    </row>
    <row r="126" spans="16:20" s="88" customFormat="1" ht="12.75">
      <c r="P126" s="111"/>
      <c r="Q126" s="111"/>
      <c r="R126" s="111"/>
      <c r="S126" s="111"/>
      <c r="T126" s="111"/>
    </row>
    <row r="127" spans="16:20" s="88" customFormat="1" ht="12.75">
      <c r="P127" s="111"/>
      <c r="Q127" s="111"/>
      <c r="R127" s="111"/>
      <c r="S127" s="111"/>
      <c r="T127" s="111"/>
    </row>
    <row r="128" spans="16:20" s="88" customFormat="1" ht="12.75">
      <c r="P128" s="111"/>
      <c r="Q128" s="111"/>
      <c r="R128" s="111"/>
      <c r="S128" s="111"/>
      <c r="T128" s="111"/>
    </row>
    <row r="129" spans="16:20" s="88" customFormat="1" ht="12.75">
      <c r="P129" s="111"/>
      <c r="Q129" s="111"/>
      <c r="R129" s="111"/>
      <c r="S129" s="111"/>
      <c r="T129" s="111"/>
    </row>
    <row r="130" spans="16:20" s="88" customFormat="1" ht="12.75">
      <c r="P130" s="111"/>
      <c r="Q130" s="111"/>
      <c r="R130" s="111"/>
      <c r="S130" s="111"/>
      <c r="T130" s="111"/>
    </row>
    <row r="131" spans="16:20" s="88" customFormat="1" ht="12.75">
      <c r="P131" s="111"/>
      <c r="Q131" s="111"/>
      <c r="R131" s="111"/>
      <c r="S131" s="111"/>
      <c r="T131" s="111"/>
    </row>
    <row r="132" spans="16:20" s="88" customFormat="1" ht="12.75">
      <c r="P132" s="111"/>
      <c r="Q132" s="111"/>
      <c r="R132" s="111"/>
      <c r="S132" s="111"/>
      <c r="T132" s="111"/>
    </row>
    <row r="133" spans="16:20" s="88" customFormat="1" ht="12.75">
      <c r="P133" s="111"/>
      <c r="Q133" s="111"/>
      <c r="R133" s="111"/>
      <c r="S133" s="111"/>
      <c r="T133" s="111"/>
    </row>
    <row r="134" spans="16:20" s="88" customFormat="1" ht="12.75">
      <c r="P134" s="111"/>
      <c r="Q134" s="111"/>
      <c r="R134" s="111"/>
      <c r="S134" s="111"/>
      <c r="T134" s="111"/>
    </row>
    <row r="135" spans="16:20" s="88" customFormat="1" ht="12.75">
      <c r="P135" s="111"/>
      <c r="Q135" s="111"/>
      <c r="R135" s="111"/>
      <c r="S135" s="111"/>
      <c r="T135" s="111"/>
    </row>
    <row r="136" spans="16:20" s="88" customFormat="1" ht="12.75">
      <c r="P136" s="111"/>
      <c r="Q136" s="111"/>
      <c r="R136" s="111"/>
      <c r="S136" s="111"/>
      <c r="T136" s="111"/>
    </row>
    <row r="137" spans="16:20" s="88" customFormat="1" ht="12.75">
      <c r="P137" s="111"/>
      <c r="Q137" s="111"/>
      <c r="R137" s="111"/>
      <c r="S137" s="111"/>
      <c r="T137" s="111"/>
    </row>
    <row r="138" spans="16:20" s="88" customFormat="1" ht="12.75">
      <c r="P138" s="111"/>
      <c r="Q138" s="111"/>
      <c r="R138" s="111"/>
      <c r="S138" s="111"/>
      <c r="T138" s="111"/>
    </row>
    <row r="139" spans="16:20" s="88" customFormat="1" ht="12.75">
      <c r="P139" s="111"/>
      <c r="Q139" s="111"/>
      <c r="R139" s="111"/>
      <c r="S139" s="111"/>
      <c r="T139" s="111"/>
    </row>
    <row r="140" spans="16:20" s="88" customFormat="1" ht="12.75">
      <c r="P140" s="111"/>
      <c r="Q140" s="111"/>
      <c r="R140" s="111"/>
      <c r="S140" s="111"/>
      <c r="T140" s="111"/>
    </row>
    <row r="141" spans="16:20" s="88" customFormat="1" ht="12.75">
      <c r="P141" s="111"/>
      <c r="Q141" s="111"/>
      <c r="R141" s="111"/>
      <c r="S141" s="111"/>
      <c r="T141" s="111"/>
    </row>
    <row r="142" spans="16:20" s="88" customFormat="1" ht="12.75">
      <c r="P142" s="111"/>
      <c r="Q142" s="111"/>
      <c r="R142" s="111"/>
      <c r="S142" s="111"/>
      <c r="T142" s="111"/>
    </row>
    <row r="143" spans="16:20" s="88" customFormat="1" ht="12.75">
      <c r="P143" s="111"/>
      <c r="Q143" s="111"/>
      <c r="R143" s="111"/>
      <c r="S143" s="111"/>
      <c r="T143" s="111"/>
    </row>
    <row r="144" spans="16:20" s="88" customFormat="1" ht="12.75">
      <c r="P144" s="111"/>
      <c r="Q144" s="111"/>
      <c r="R144" s="111"/>
      <c r="S144" s="111"/>
      <c r="T144" s="111"/>
    </row>
    <row r="145" spans="16:20" s="88" customFormat="1" ht="12.75">
      <c r="P145" s="111"/>
      <c r="Q145" s="111"/>
      <c r="R145" s="111"/>
      <c r="S145" s="111"/>
      <c r="T145" s="111"/>
    </row>
    <row r="146" spans="16:20" s="88" customFormat="1" ht="12.75">
      <c r="P146" s="111"/>
      <c r="Q146" s="111"/>
      <c r="R146" s="111"/>
      <c r="S146" s="111"/>
      <c r="T146" s="111"/>
    </row>
    <row r="147" spans="16:20" s="88" customFormat="1" ht="12.75">
      <c r="P147" s="111"/>
      <c r="Q147" s="111"/>
      <c r="R147" s="111"/>
      <c r="S147" s="111"/>
      <c r="T147" s="111"/>
    </row>
    <row r="148" spans="16:20" s="88" customFormat="1" ht="12.75">
      <c r="P148" s="111"/>
      <c r="Q148" s="111"/>
      <c r="R148" s="111"/>
      <c r="S148" s="111"/>
      <c r="T148" s="111"/>
    </row>
    <row r="149" spans="16:20" s="88" customFormat="1" ht="12.75">
      <c r="P149" s="111"/>
      <c r="Q149" s="111"/>
      <c r="R149" s="111"/>
      <c r="S149" s="111"/>
      <c r="T149" s="111"/>
    </row>
    <row r="150" spans="16:20" s="88" customFormat="1" ht="12.75">
      <c r="P150" s="111"/>
      <c r="Q150" s="111"/>
      <c r="R150" s="111"/>
      <c r="S150" s="111"/>
      <c r="T150" s="111"/>
    </row>
    <row r="151" spans="16:20" s="88" customFormat="1" ht="12.75">
      <c r="P151" s="111"/>
      <c r="Q151" s="111"/>
      <c r="R151" s="111"/>
      <c r="S151" s="111"/>
      <c r="T151" s="111"/>
    </row>
    <row r="152" spans="16:20" s="88" customFormat="1" ht="12.75">
      <c r="P152" s="111"/>
      <c r="Q152" s="111"/>
      <c r="R152" s="111"/>
      <c r="S152" s="111"/>
      <c r="T152" s="111"/>
    </row>
    <row r="153" spans="16:20" s="88" customFormat="1" ht="12.75">
      <c r="P153" s="111"/>
      <c r="Q153" s="111"/>
      <c r="R153" s="111"/>
      <c r="S153" s="111"/>
      <c r="T153" s="111"/>
    </row>
    <row r="154" spans="16:20" s="88" customFormat="1" ht="12.75">
      <c r="P154" s="111"/>
      <c r="Q154" s="111"/>
      <c r="R154" s="111"/>
      <c r="S154" s="111"/>
      <c r="T154" s="111"/>
    </row>
    <row r="155" spans="16:20" s="88" customFormat="1" ht="12.75">
      <c r="P155" s="111"/>
      <c r="Q155" s="111"/>
      <c r="R155" s="111"/>
      <c r="S155" s="111"/>
      <c r="T155" s="111"/>
    </row>
    <row r="156" spans="16:20" s="88" customFormat="1" ht="12.75">
      <c r="P156" s="111"/>
      <c r="Q156" s="111"/>
      <c r="R156" s="111"/>
      <c r="S156" s="111"/>
      <c r="T156" s="111"/>
    </row>
    <row r="157" spans="16:20" s="88" customFormat="1" ht="12.75">
      <c r="P157" s="111"/>
      <c r="Q157" s="111"/>
      <c r="R157" s="111"/>
      <c r="S157" s="111"/>
      <c r="T157" s="111"/>
    </row>
    <row r="158" spans="16:20" s="88" customFormat="1" ht="12.75">
      <c r="P158" s="111"/>
      <c r="Q158" s="111"/>
      <c r="R158" s="111"/>
      <c r="S158" s="111"/>
      <c r="T158" s="111"/>
    </row>
    <row r="159" spans="16:20" s="88" customFormat="1" ht="12.75">
      <c r="P159" s="111"/>
      <c r="Q159" s="111"/>
      <c r="R159" s="111"/>
      <c r="S159" s="111"/>
      <c r="T159" s="111"/>
    </row>
    <row r="160" spans="16:20" s="88" customFormat="1" ht="12.75">
      <c r="P160" s="111"/>
      <c r="Q160" s="111"/>
      <c r="R160" s="111"/>
      <c r="S160" s="111"/>
      <c r="T160" s="111"/>
    </row>
    <row r="161" spans="16:20" s="88" customFormat="1" ht="12.75">
      <c r="P161" s="111"/>
      <c r="Q161" s="111"/>
      <c r="R161" s="111"/>
      <c r="S161" s="111"/>
      <c r="T161" s="111"/>
    </row>
    <row r="162" spans="16:20" s="88" customFormat="1" ht="12.75">
      <c r="P162" s="111"/>
      <c r="Q162" s="111"/>
      <c r="R162" s="111"/>
      <c r="S162" s="111"/>
      <c r="T162" s="111"/>
    </row>
    <row r="163" spans="16:20" s="88" customFormat="1" ht="12.75">
      <c r="P163" s="111"/>
      <c r="Q163" s="111"/>
      <c r="R163" s="111"/>
      <c r="S163" s="111"/>
      <c r="T163" s="111"/>
    </row>
    <row r="164" spans="16:20" s="88" customFormat="1" ht="12.75">
      <c r="P164" s="111"/>
      <c r="Q164" s="111"/>
      <c r="R164" s="111"/>
      <c r="S164" s="111"/>
      <c r="T164" s="111"/>
    </row>
    <row r="165" spans="16:20" s="88" customFormat="1" ht="12.75">
      <c r="P165" s="111"/>
      <c r="Q165" s="111"/>
      <c r="R165" s="111"/>
      <c r="S165" s="111"/>
      <c r="T165" s="111"/>
    </row>
    <row r="166" spans="16:20" s="88" customFormat="1" ht="12.75">
      <c r="P166" s="111"/>
      <c r="Q166" s="111"/>
      <c r="R166" s="111"/>
      <c r="S166" s="111"/>
      <c r="T166" s="111"/>
    </row>
    <row r="167" spans="16:20" s="88" customFormat="1" ht="12.75">
      <c r="P167" s="111"/>
      <c r="Q167" s="111"/>
      <c r="R167" s="111"/>
      <c r="S167" s="111"/>
      <c r="T167" s="111"/>
    </row>
    <row r="168" spans="16:20" s="88" customFormat="1" ht="12.75">
      <c r="P168" s="111"/>
      <c r="Q168" s="111"/>
      <c r="R168" s="111"/>
      <c r="S168" s="111"/>
      <c r="T168" s="111"/>
    </row>
    <row r="169" spans="16:20" s="88" customFormat="1" ht="12.75">
      <c r="P169" s="111"/>
      <c r="Q169" s="111"/>
      <c r="R169" s="111"/>
      <c r="S169" s="111"/>
      <c r="T169" s="111"/>
    </row>
    <row r="170" spans="16:20" s="88" customFormat="1" ht="12.75">
      <c r="P170" s="111"/>
      <c r="Q170" s="111"/>
      <c r="R170" s="111"/>
      <c r="S170" s="111"/>
      <c r="T170" s="111"/>
    </row>
    <row r="171" spans="16:20" s="88" customFormat="1" ht="12.75">
      <c r="P171" s="111"/>
      <c r="Q171" s="111"/>
      <c r="R171" s="111"/>
      <c r="S171" s="111"/>
      <c r="T171" s="111"/>
    </row>
    <row r="172" spans="16:20" s="88" customFormat="1" ht="12.75">
      <c r="P172" s="111"/>
      <c r="Q172" s="111"/>
      <c r="R172" s="111"/>
      <c r="S172" s="111"/>
      <c r="T172" s="111"/>
    </row>
    <row r="173" spans="16:20" s="88" customFormat="1" ht="12.75">
      <c r="P173" s="111"/>
      <c r="Q173" s="111"/>
      <c r="R173" s="111"/>
      <c r="S173" s="111"/>
      <c r="T173" s="111"/>
    </row>
    <row r="174" spans="16:20" s="88" customFormat="1" ht="12.75">
      <c r="P174" s="111"/>
      <c r="Q174" s="111"/>
      <c r="R174" s="111"/>
      <c r="S174" s="111"/>
      <c r="T174" s="111"/>
    </row>
    <row r="175" spans="16:20" s="88" customFormat="1" ht="12.75">
      <c r="P175" s="111"/>
      <c r="Q175" s="111"/>
      <c r="R175" s="111"/>
      <c r="S175" s="111"/>
      <c r="T175" s="111"/>
    </row>
    <row r="176" spans="16:20" s="88" customFormat="1" ht="12.75">
      <c r="P176" s="111"/>
      <c r="Q176" s="111"/>
      <c r="R176" s="111"/>
      <c r="S176" s="111"/>
      <c r="T176" s="111"/>
    </row>
    <row r="177" spans="16:20" s="88" customFormat="1" ht="12.75">
      <c r="P177" s="111"/>
      <c r="Q177" s="111"/>
      <c r="R177" s="111"/>
      <c r="S177" s="111"/>
      <c r="T177" s="111"/>
    </row>
    <row r="178" spans="16:20" s="88" customFormat="1" ht="12.75">
      <c r="P178" s="111"/>
      <c r="Q178" s="111"/>
      <c r="R178" s="111"/>
      <c r="S178" s="111"/>
      <c r="T178" s="111"/>
    </row>
    <row r="179" spans="16:20" s="88" customFormat="1" ht="12.75">
      <c r="P179" s="111"/>
      <c r="Q179" s="111"/>
      <c r="R179" s="111"/>
      <c r="S179" s="111"/>
      <c r="T179" s="111"/>
    </row>
    <row r="180" spans="16:20" s="88" customFormat="1" ht="12.75">
      <c r="P180" s="111"/>
      <c r="Q180" s="111"/>
      <c r="R180" s="111"/>
      <c r="S180" s="111"/>
      <c r="T180" s="111"/>
    </row>
    <row r="181" spans="16:20" s="88" customFormat="1" ht="12.75">
      <c r="P181" s="111"/>
      <c r="Q181" s="111"/>
      <c r="R181" s="111"/>
      <c r="S181" s="111"/>
      <c r="T181" s="111"/>
    </row>
    <row r="182" spans="16:20" s="88" customFormat="1" ht="12.75">
      <c r="P182" s="111"/>
      <c r="Q182" s="111"/>
      <c r="R182" s="111"/>
      <c r="S182" s="111"/>
      <c r="T182" s="111"/>
    </row>
    <row r="183" spans="16:20" s="88" customFormat="1" ht="12.75">
      <c r="P183" s="111"/>
      <c r="Q183" s="111"/>
      <c r="R183" s="111"/>
      <c r="S183" s="111"/>
      <c r="T183" s="111"/>
    </row>
    <row r="184" spans="16:20" s="88" customFormat="1" ht="12.75">
      <c r="P184" s="111"/>
      <c r="Q184" s="111"/>
      <c r="R184" s="111"/>
      <c r="S184" s="111"/>
      <c r="T184" s="111"/>
    </row>
    <row r="185" spans="16:20" s="88" customFormat="1" ht="12.75">
      <c r="P185" s="111"/>
      <c r="Q185" s="111"/>
      <c r="R185" s="111"/>
      <c r="S185" s="111"/>
      <c r="T185" s="111"/>
    </row>
    <row r="186" spans="16:20" s="88" customFormat="1" ht="12.75">
      <c r="P186" s="111"/>
      <c r="Q186" s="111"/>
      <c r="R186" s="111"/>
      <c r="S186" s="111"/>
      <c r="T186" s="111"/>
    </row>
    <row r="187" spans="16:20" s="88" customFormat="1" ht="12.75">
      <c r="P187" s="111"/>
      <c r="Q187" s="111"/>
      <c r="R187" s="111"/>
      <c r="S187" s="111"/>
      <c r="T187" s="111"/>
    </row>
    <row r="188" spans="16:20" s="88" customFormat="1" ht="12.75">
      <c r="P188" s="111"/>
      <c r="Q188" s="111"/>
      <c r="R188" s="111"/>
      <c r="S188" s="111"/>
      <c r="T188" s="111"/>
    </row>
    <row r="189" spans="16:20" s="88" customFormat="1" ht="12.75">
      <c r="P189" s="111"/>
      <c r="Q189" s="111"/>
      <c r="R189" s="111"/>
      <c r="S189" s="111"/>
      <c r="T189" s="111"/>
    </row>
    <row r="190" spans="16:20" s="88" customFormat="1" ht="12.75">
      <c r="P190" s="111"/>
      <c r="Q190" s="111"/>
      <c r="R190" s="111"/>
      <c r="S190" s="111"/>
      <c r="T190" s="111"/>
    </row>
    <row r="191" spans="16:20" s="88" customFormat="1" ht="12.75">
      <c r="P191" s="111"/>
      <c r="Q191" s="111"/>
      <c r="R191" s="111"/>
      <c r="S191" s="111"/>
      <c r="T191" s="111"/>
    </row>
    <row r="192" spans="16:20" s="88" customFormat="1" ht="12.75">
      <c r="P192" s="111"/>
      <c r="Q192" s="111"/>
      <c r="R192" s="111"/>
      <c r="S192" s="111"/>
      <c r="T192" s="111"/>
    </row>
    <row r="193" spans="16:20" s="88" customFormat="1" ht="12.75">
      <c r="P193" s="111"/>
      <c r="Q193" s="111"/>
      <c r="R193" s="111"/>
      <c r="S193" s="111"/>
      <c r="T193" s="111"/>
    </row>
    <row r="194" spans="16:20" s="88" customFormat="1" ht="12.75">
      <c r="P194" s="111"/>
      <c r="Q194" s="111"/>
      <c r="R194" s="111"/>
      <c r="S194" s="111"/>
      <c r="T194" s="111"/>
    </row>
    <row r="195" spans="16:20" s="88" customFormat="1" ht="12.75">
      <c r="P195" s="111"/>
      <c r="Q195" s="111"/>
      <c r="R195" s="111"/>
      <c r="S195" s="111"/>
      <c r="T195" s="111"/>
    </row>
    <row r="196" spans="16:20" s="88" customFormat="1" ht="12.75">
      <c r="P196" s="111"/>
      <c r="Q196" s="111"/>
      <c r="R196" s="111"/>
      <c r="S196" s="111"/>
      <c r="T196" s="111"/>
    </row>
    <row r="197" spans="16:20" s="88" customFormat="1" ht="12.75">
      <c r="P197" s="111"/>
      <c r="Q197" s="111"/>
      <c r="R197" s="111"/>
      <c r="S197" s="111"/>
      <c r="T197" s="111"/>
    </row>
    <row r="198" spans="16:20" s="88" customFormat="1" ht="12.75">
      <c r="P198" s="111"/>
      <c r="Q198" s="111"/>
      <c r="R198" s="111"/>
      <c r="S198" s="111"/>
      <c r="T198" s="111"/>
    </row>
    <row r="199" spans="16:20" s="88" customFormat="1" ht="12.75">
      <c r="P199" s="111"/>
      <c r="Q199" s="111"/>
      <c r="R199" s="111"/>
      <c r="S199" s="111"/>
      <c r="T199" s="111"/>
    </row>
    <row r="200" spans="16:20" s="88" customFormat="1" ht="12.75">
      <c r="P200" s="111"/>
      <c r="Q200" s="111"/>
      <c r="R200" s="111"/>
      <c r="S200" s="111"/>
      <c r="T200" s="111"/>
    </row>
    <row r="201" spans="16:20" s="88" customFormat="1" ht="12.75">
      <c r="P201" s="111"/>
      <c r="Q201" s="111"/>
      <c r="R201" s="111"/>
      <c r="S201" s="111"/>
      <c r="T201" s="111"/>
    </row>
    <row r="202" spans="16:20" s="88" customFormat="1" ht="12.75">
      <c r="P202" s="111"/>
      <c r="Q202" s="111"/>
      <c r="R202" s="111"/>
      <c r="S202" s="111"/>
      <c r="T202" s="111"/>
    </row>
    <row r="203" spans="16:20" s="88" customFormat="1" ht="12.75">
      <c r="P203" s="111"/>
      <c r="Q203" s="111"/>
      <c r="R203" s="111"/>
      <c r="S203" s="111"/>
      <c r="T203" s="111"/>
    </row>
    <row r="204" spans="16:20" s="88" customFormat="1" ht="12.75">
      <c r="P204" s="111"/>
      <c r="Q204" s="111"/>
      <c r="R204" s="111"/>
      <c r="S204" s="111"/>
      <c r="T204" s="111"/>
    </row>
    <row r="205" spans="16:20" s="88" customFormat="1" ht="12.75">
      <c r="P205" s="111"/>
      <c r="Q205" s="111"/>
      <c r="R205" s="111"/>
      <c r="S205" s="111"/>
      <c r="T205" s="111"/>
    </row>
    <row r="206" spans="16:20" s="88" customFormat="1" ht="12.75">
      <c r="P206" s="111"/>
      <c r="Q206" s="111"/>
      <c r="R206" s="111"/>
      <c r="S206" s="111"/>
      <c r="T206" s="111"/>
    </row>
    <row r="207" spans="16:20" s="88" customFormat="1" ht="12.75">
      <c r="P207" s="111"/>
      <c r="Q207" s="111"/>
      <c r="R207" s="111"/>
      <c r="S207" s="111"/>
      <c r="T207" s="111"/>
    </row>
    <row r="208" spans="16:20" s="88" customFormat="1" ht="12.75">
      <c r="P208" s="111"/>
      <c r="Q208" s="111"/>
      <c r="R208" s="111"/>
      <c r="S208" s="111"/>
      <c r="T208" s="111"/>
    </row>
    <row r="209" spans="16:20" s="88" customFormat="1" ht="12.75">
      <c r="P209" s="111"/>
      <c r="Q209" s="111"/>
      <c r="R209" s="111"/>
      <c r="S209" s="111"/>
      <c r="T209" s="111"/>
    </row>
    <row r="210" spans="16:20" s="88" customFormat="1" ht="12.75">
      <c r="P210" s="111"/>
      <c r="Q210" s="111"/>
      <c r="R210" s="111"/>
      <c r="S210" s="111"/>
      <c r="T210" s="111"/>
    </row>
    <row r="211" spans="16:20" s="88" customFormat="1" ht="12.75">
      <c r="P211" s="111"/>
      <c r="Q211" s="111"/>
      <c r="R211" s="111"/>
      <c r="S211" s="111"/>
      <c r="T211" s="111"/>
    </row>
    <row r="212" spans="16:20" s="88" customFormat="1" ht="12.75">
      <c r="P212" s="111"/>
      <c r="Q212" s="111"/>
      <c r="R212" s="111"/>
      <c r="S212" s="111"/>
      <c r="T212" s="111"/>
    </row>
    <row r="213" spans="16:20" s="88" customFormat="1" ht="12.75">
      <c r="P213" s="111"/>
      <c r="Q213" s="111"/>
      <c r="R213" s="111"/>
      <c r="S213" s="111"/>
      <c r="T213" s="111"/>
    </row>
    <row r="214" spans="16:20" s="88" customFormat="1" ht="12.75">
      <c r="P214" s="111"/>
      <c r="Q214" s="111"/>
      <c r="R214" s="111"/>
      <c r="S214" s="111"/>
      <c r="T214" s="111"/>
    </row>
    <row r="215" spans="16:20" s="88" customFormat="1" ht="12.75">
      <c r="P215" s="111"/>
      <c r="Q215" s="111"/>
      <c r="R215" s="111"/>
      <c r="S215" s="111"/>
      <c r="T215" s="111"/>
    </row>
    <row r="216" spans="16:20" s="88" customFormat="1" ht="12.75">
      <c r="P216" s="111"/>
      <c r="Q216" s="111"/>
      <c r="R216" s="111"/>
      <c r="S216" s="111"/>
      <c r="T216" s="111"/>
    </row>
    <row r="217" spans="16:20" s="88" customFormat="1" ht="12.75">
      <c r="P217" s="111"/>
      <c r="Q217" s="111"/>
      <c r="R217" s="111"/>
      <c r="S217" s="111"/>
      <c r="T217" s="111"/>
    </row>
    <row r="218" spans="16:20" s="88" customFormat="1" ht="12.75">
      <c r="P218" s="111"/>
      <c r="Q218" s="111"/>
      <c r="R218" s="111"/>
      <c r="S218" s="111"/>
      <c r="T218" s="111"/>
    </row>
    <row r="219" spans="16:20" s="88" customFormat="1" ht="12.75">
      <c r="P219" s="111"/>
      <c r="Q219" s="111"/>
      <c r="R219" s="111"/>
      <c r="S219" s="111"/>
      <c r="T219" s="111"/>
    </row>
    <row r="220" spans="16:20" s="88" customFormat="1" ht="12.75">
      <c r="P220" s="111"/>
      <c r="Q220" s="111"/>
      <c r="R220" s="111"/>
      <c r="S220" s="111"/>
      <c r="T220" s="111"/>
    </row>
    <row r="221" spans="16:20" s="88" customFormat="1" ht="12.75">
      <c r="P221" s="111"/>
      <c r="Q221" s="111"/>
      <c r="R221" s="111"/>
      <c r="S221" s="111"/>
      <c r="T221" s="111"/>
    </row>
    <row r="222" spans="16:20" s="88" customFormat="1" ht="12.75">
      <c r="P222" s="111"/>
      <c r="Q222" s="111"/>
      <c r="R222" s="111"/>
      <c r="S222" s="111"/>
      <c r="T222" s="111"/>
    </row>
    <row r="223" spans="16:20" s="88" customFormat="1" ht="12.75">
      <c r="P223" s="111"/>
      <c r="Q223" s="111"/>
      <c r="R223" s="111"/>
      <c r="S223" s="111"/>
      <c r="T223" s="111"/>
    </row>
    <row r="224" spans="16:20" s="88" customFormat="1" ht="12.75">
      <c r="P224" s="111"/>
      <c r="Q224" s="111"/>
      <c r="R224" s="111"/>
      <c r="S224" s="111"/>
      <c r="T224" s="111"/>
    </row>
    <row r="225" spans="16:20" s="88" customFormat="1" ht="12.75">
      <c r="P225" s="111"/>
      <c r="Q225" s="111"/>
      <c r="R225" s="111"/>
      <c r="S225" s="111"/>
      <c r="T225" s="111"/>
    </row>
    <row r="226" spans="16:20" s="88" customFormat="1" ht="12.75">
      <c r="P226" s="111"/>
      <c r="Q226" s="111"/>
      <c r="R226" s="111"/>
      <c r="S226" s="111"/>
      <c r="T226" s="111"/>
    </row>
    <row r="227" spans="16:20" s="88" customFormat="1" ht="12.75">
      <c r="P227" s="111"/>
      <c r="Q227" s="111"/>
      <c r="R227" s="111"/>
      <c r="S227" s="111"/>
      <c r="T227" s="111"/>
    </row>
    <row r="228" spans="16:20" s="88" customFormat="1" ht="12.75">
      <c r="P228" s="111"/>
      <c r="Q228" s="111"/>
      <c r="R228" s="111"/>
      <c r="S228" s="111"/>
      <c r="T228" s="111"/>
    </row>
    <row r="229" spans="16:20" s="88" customFormat="1" ht="12.75">
      <c r="P229" s="111"/>
      <c r="Q229" s="111"/>
      <c r="R229" s="111"/>
      <c r="S229" s="111"/>
      <c r="T229" s="111"/>
    </row>
    <row r="230" spans="16:20" s="88" customFormat="1" ht="12.75">
      <c r="P230" s="111"/>
      <c r="Q230" s="111"/>
      <c r="R230" s="111"/>
      <c r="S230" s="111"/>
      <c r="T230" s="111"/>
    </row>
    <row r="231" spans="16:20" s="88" customFormat="1" ht="12.75">
      <c r="P231" s="111"/>
      <c r="Q231" s="111"/>
      <c r="R231" s="111"/>
      <c r="S231" s="111"/>
      <c r="T231" s="111"/>
    </row>
    <row r="232" spans="16:20" s="88" customFormat="1" ht="12.75">
      <c r="P232" s="111"/>
      <c r="Q232" s="111"/>
      <c r="R232" s="111"/>
      <c r="S232" s="111"/>
      <c r="T232" s="111"/>
    </row>
    <row r="233" spans="16:20" s="88" customFormat="1" ht="12.75">
      <c r="P233" s="111"/>
      <c r="Q233" s="111"/>
      <c r="R233" s="111"/>
      <c r="S233" s="111"/>
      <c r="T233" s="111"/>
    </row>
    <row r="234" spans="16:20" s="88" customFormat="1" ht="12.75">
      <c r="P234" s="111"/>
      <c r="Q234" s="111"/>
      <c r="R234" s="111"/>
      <c r="S234" s="111"/>
      <c r="T234" s="111"/>
    </row>
    <row r="235" spans="16:20" s="88" customFormat="1" ht="12.75">
      <c r="P235" s="111"/>
      <c r="Q235" s="111"/>
      <c r="R235" s="111"/>
      <c r="S235" s="111"/>
      <c r="T235" s="111"/>
    </row>
    <row r="236" spans="16:20" s="88" customFormat="1" ht="12.75">
      <c r="P236" s="111"/>
      <c r="Q236" s="111"/>
      <c r="R236" s="111"/>
      <c r="S236" s="111"/>
      <c r="T236" s="111"/>
    </row>
    <row r="237" spans="16:20" s="88" customFormat="1" ht="12.75">
      <c r="P237" s="111"/>
      <c r="Q237" s="111"/>
      <c r="R237" s="111"/>
      <c r="S237" s="111"/>
      <c r="T237" s="111"/>
    </row>
    <row r="238" spans="16:20" s="88" customFormat="1" ht="12.75">
      <c r="P238" s="111"/>
      <c r="Q238" s="111"/>
      <c r="R238" s="111"/>
      <c r="S238" s="111"/>
      <c r="T238" s="111"/>
    </row>
    <row r="239" spans="16:20" s="88" customFormat="1" ht="12.75">
      <c r="P239" s="111"/>
      <c r="Q239" s="111"/>
      <c r="R239" s="111"/>
      <c r="S239" s="111"/>
      <c r="T239" s="111"/>
    </row>
    <row r="240" spans="16:20" s="88" customFormat="1" ht="12.75">
      <c r="P240" s="111"/>
      <c r="Q240" s="111"/>
      <c r="R240" s="111"/>
      <c r="S240" s="111"/>
      <c r="T240" s="111"/>
    </row>
    <row r="241" spans="16:20" s="88" customFormat="1" ht="12.75">
      <c r="P241" s="111"/>
      <c r="Q241" s="111"/>
      <c r="R241" s="111"/>
      <c r="S241" s="111"/>
      <c r="T241" s="111"/>
    </row>
    <row r="242" spans="16:20" s="88" customFormat="1" ht="12.75">
      <c r="P242" s="111"/>
      <c r="Q242" s="111"/>
      <c r="R242" s="111"/>
      <c r="S242" s="111"/>
      <c r="T242" s="111"/>
    </row>
    <row r="243" spans="16:20" s="88" customFormat="1" ht="12.75">
      <c r="P243" s="111"/>
      <c r="Q243" s="111"/>
      <c r="R243" s="111"/>
      <c r="S243" s="111"/>
      <c r="T243" s="111"/>
    </row>
    <row r="244" spans="16:20" s="88" customFormat="1" ht="12.75">
      <c r="P244" s="111"/>
      <c r="Q244" s="111"/>
      <c r="R244" s="111"/>
      <c r="S244" s="111"/>
      <c r="T244" s="111"/>
    </row>
    <row r="245" spans="16:20" s="88" customFormat="1" ht="12.75">
      <c r="P245" s="111"/>
      <c r="Q245" s="111"/>
      <c r="R245" s="111"/>
      <c r="S245" s="111"/>
      <c r="T245" s="111"/>
    </row>
    <row r="246" spans="16:20" s="88" customFormat="1" ht="12.75">
      <c r="P246" s="111"/>
      <c r="Q246" s="111"/>
      <c r="R246" s="111"/>
      <c r="S246" s="111"/>
      <c r="T246" s="111"/>
    </row>
    <row r="247" spans="16:20" s="88" customFormat="1" ht="12.75">
      <c r="P247" s="111"/>
      <c r="Q247" s="111"/>
      <c r="R247" s="111"/>
      <c r="S247" s="111"/>
      <c r="T247" s="111"/>
    </row>
    <row r="248" spans="16:20" s="88" customFormat="1" ht="12.75">
      <c r="P248" s="111"/>
      <c r="Q248" s="111"/>
      <c r="R248" s="111"/>
      <c r="S248" s="111"/>
      <c r="T248" s="111"/>
    </row>
    <row r="249" spans="16:20" s="88" customFormat="1" ht="12.75">
      <c r="P249" s="111"/>
      <c r="Q249" s="111"/>
      <c r="R249" s="111"/>
      <c r="S249" s="111"/>
      <c r="T249" s="111"/>
    </row>
    <row r="250" spans="16:20" s="88" customFormat="1" ht="12.75">
      <c r="P250" s="111"/>
      <c r="Q250" s="111"/>
      <c r="R250" s="111"/>
      <c r="S250" s="111"/>
      <c r="T250" s="111"/>
    </row>
    <row r="251" spans="16:20" s="88" customFormat="1" ht="12.75">
      <c r="P251" s="111"/>
      <c r="Q251" s="111"/>
      <c r="R251" s="111"/>
      <c r="S251" s="111"/>
      <c r="T251" s="111"/>
    </row>
    <row r="252" spans="16:20" s="88" customFormat="1" ht="12.75">
      <c r="P252" s="111"/>
      <c r="Q252" s="111"/>
      <c r="R252" s="111"/>
      <c r="S252" s="111"/>
      <c r="T252" s="111"/>
    </row>
    <row r="253" spans="16:20" s="88" customFormat="1" ht="12.75">
      <c r="P253" s="111"/>
      <c r="Q253" s="111"/>
      <c r="R253" s="111"/>
      <c r="S253" s="111"/>
      <c r="T253" s="111"/>
    </row>
    <row r="254" spans="16:20" s="88" customFormat="1" ht="12.75">
      <c r="P254" s="111"/>
      <c r="Q254" s="111"/>
      <c r="R254" s="111"/>
      <c r="S254" s="111"/>
      <c r="T254" s="111"/>
    </row>
    <row r="255" spans="16:20" s="88" customFormat="1" ht="12.75">
      <c r="P255" s="111"/>
      <c r="Q255" s="111"/>
      <c r="R255" s="111"/>
      <c r="S255" s="111"/>
      <c r="T255" s="111"/>
    </row>
    <row r="256" spans="16:20" s="88" customFormat="1" ht="12.75">
      <c r="P256" s="111"/>
      <c r="Q256" s="111"/>
      <c r="R256" s="111"/>
      <c r="S256" s="111"/>
      <c r="T256" s="111"/>
    </row>
    <row r="257" spans="16:20" s="88" customFormat="1" ht="12.75">
      <c r="P257" s="111"/>
      <c r="Q257" s="111"/>
      <c r="R257" s="111"/>
      <c r="S257" s="111"/>
      <c r="T257" s="111"/>
    </row>
  </sheetData>
  <sheetProtection/>
  <mergeCells count="11">
    <mergeCell ref="C5:V5"/>
    <mergeCell ref="B1:E1"/>
    <mergeCell ref="B36:T36"/>
    <mergeCell ref="B4:V4"/>
    <mergeCell ref="B3:V3"/>
    <mergeCell ref="B37:T37"/>
    <mergeCell ref="B5:B6"/>
    <mergeCell ref="B28:V28"/>
    <mergeCell ref="B27:V27"/>
    <mergeCell ref="B25:V25"/>
    <mergeCell ref="C2:V2"/>
  </mergeCells>
  <printOptions/>
  <pageMargins left="0.23622047244094488" right="0.23622047244094488" top="0.7480314960629921" bottom="0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1:AK42"/>
  <sheetViews>
    <sheetView zoomScale="90" zoomScaleNormal="90" zoomScalePageLayoutView="0" workbookViewId="0" topLeftCell="A2">
      <selection activeCell="B22" sqref="B22"/>
    </sheetView>
  </sheetViews>
  <sheetFormatPr defaultColWidth="11.421875" defaultRowHeight="15"/>
  <cols>
    <col min="1" max="1" width="4.7109375" style="1" customWidth="1"/>
    <col min="2" max="2" width="57.7109375" style="1" customWidth="1"/>
    <col min="3" max="5" width="11.28125" style="1" customWidth="1"/>
    <col min="6" max="6" width="10.00390625" style="1" customWidth="1"/>
    <col min="7" max="7" width="11.140625" style="1" customWidth="1"/>
    <col min="8" max="9" width="11.00390625" style="1" customWidth="1"/>
    <col min="10" max="15" width="11.28125" style="1" customWidth="1"/>
    <col min="16" max="20" width="11.28125" style="5" customWidth="1"/>
    <col min="21" max="16384" width="11.421875" style="1" customWidth="1"/>
  </cols>
  <sheetData>
    <row r="1" spans="2:22" s="9" customFormat="1" ht="33" customHeight="1">
      <c r="B1" s="159"/>
      <c r="C1" s="240" t="s">
        <v>35</v>
      </c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</row>
    <row r="2" spans="2:22" s="202" customFormat="1" ht="21" customHeight="1">
      <c r="B2" s="246" t="s">
        <v>21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</row>
    <row r="3" spans="2:22" s="202" customFormat="1" ht="21.75" customHeight="1">
      <c r="B3" s="245" t="s">
        <v>84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</row>
    <row r="4" spans="2:22" s="202" customFormat="1" ht="18" customHeight="1">
      <c r="B4" s="247" t="s">
        <v>19</v>
      </c>
      <c r="C4" s="250" t="s">
        <v>17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</row>
    <row r="5" spans="2:22" s="202" customFormat="1" ht="18" customHeight="1">
      <c r="B5" s="248"/>
      <c r="C5" s="161" t="s">
        <v>1</v>
      </c>
      <c r="D5" s="161">
        <v>1999</v>
      </c>
      <c r="E5" s="161" t="s">
        <v>2</v>
      </c>
      <c r="F5" s="161">
        <v>2002</v>
      </c>
      <c r="G5" s="161">
        <v>2003</v>
      </c>
      <c r="H5" s="161">
        <v>2004</v>
      </c>
      <c r="I5" s="161">
        <v>2005</v>
      </c>
      <c r="J5" s="161">
        <v>2006</v>
      </c>
      <c r="K5" s="161">
        <v>2007</v>
      </c>
      <c r="L5" s="161">
        <v>2008</v>
      </c>
      <c r="M5" s="161">
        <v>2009</v>
      </c>
      <c r="N5" s="161">
        <v>2010</v>
      </c>
      <c r="O5" s="161">
        <v>2011</v>
      </c>
      <c r="P5" s="161">
        <v>2012</v>
      </c>
      <c r="Q5" s="161">
        <v>2013</v>
      </c>
      <c r="R5" s="161">
        <v>2014</v>
      </c>
      <c r="S5" s="161">
        <v>2015</v>
      </c>
      <c r="T5" s="161">
        <v>2016</v>
      </c>
      <c r="U5" s="161">
        <v>2017</v>
      </c>
      <c r="V5" s="161">
        <v>2018</v>
      </c>
    </row>
    <row r="6" spans="2:22" s="202" customFormat="1" ht="22.5" customHeight="1">
      <c r="B6" s="162" t="s">
        <v>38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  <c r="O6" s="167"/>
      <c r="P6" s="167"/>
      <c r="Q6" s="167"/>
      <c r="R6" s="167"/>
      <c r="S6" s="168"/>
      <c r="T6" s="168"/>
      <c r="U6" s="168"/>
      <c r="V6" s="203"/>
    </row>
    <row r="7" spans="2:22" s="202" customFormat="1" ht="22.5" customHeight="1">
      <c r="B7" s="125" t="s">
        <v>41</v>
      </c>
      <c r="C7" s="121">
        <v>909850</v>
      </c>
      <c r="D7" s="121">
        <v>1002056</v>
      </c>
      <c r="E7" s="121">
        <v>982211</v>
      </c>
      <c r="F7" s="126" t="s">
        <v>5</v>
      </c>
      <c r="G7" s="121">
        <v>1046746</v>
      </c>
      <c r="H7" s="121">
        <v>1014832</v>
      </c>
      <c r="I7" s="121">
        <v>1230777</v>
      </c>
      <c r="J7" s="121">
        <v>1102661</v>
      </c>
      <c r="K7" s="121">
        <v>1276055</v>
      </c>
      <c r="L7" s="121">
        <v>1472843</v>
      </c>
      <c r="M7" s="121">
        <v>1383628</v>
      </c>
      <c r="N7" s="121">
        <v>1405378</v>
      </c>
      <c r="O7" s="121">
        <v>1555926</v>
      </c>
      <c r="P7" s="121">
        <v>1661448</v>
      </c>
      <c r="Q7" s="121">
        <v>1808801</v>
      </c>
      <c r="R7" s="121">
        <v>1848255</v>
      </c>
      <c r="S7" s="121">
        <v>1871888</v>
      </c>
      <c r="T7" s="121">
        <v>1756739</v>
      </c>
      <c r="U7" s="121">
        <v>1839423</v>
      </c>
      <c r="V7" s="121">
        <v>1878307</v>
      </c>
    </row>
    <row r="8" spans="2:22" s="202" customFormat="1" ht="21" customHeight="1">
      <c r="B8" s="125" t="s">
        <v>42</v>
      </c>
      <c r="C8" s="121">
        <v>906070</v>
      </c>
      <c r="D8" s="121">
        <v>875824</v>
      </c>
      <c r="E8" s="121">
        <v>980656</v>
      </c>
      <c r="F8" s="126" t="s">
        <v>5</v>
      </c>
      <c r="G8" s="121">
        <v>894407</v>
      </c>
      <c r="H8" s="121">
        <v>997481</v>
      </c>
      <c r="I8" s="121">
        <v>1316062</v>
      </c>
      <c r="J8" s="121">
        <v>830807</v>
      </c>
      <c r="K8" s="121">
        <v>897389</v>
      </c>
      <c r="L8" s="121">
        <v>1295697</v>
      </c>
      <c r="M8" s="121">
        <v>1498310</v>
      </c>
      <c r="N8" s="121">
        <v>1658753</v>
      </c>
      <c r="O8" s="126" t="s">
        <v>5</v>
      </c>
      <c r="P8" s="121">
        <v>1729082</v>
      </c>
      <c r="Q8" s="121">
        <v>1634155</v>
      </c>
      <c r="R8" s="121">
        <v>1326450</v>
      </c>
      <c r="S8" s="121">
        <v>1720182</v>
      </c>
      <c r="T8" s="121">
        <v>1940723</v>
      </c>
      <c r="U8" s="121">
        <v>2158394</v>
      </c>
      <c r="V8" s="121">
        <v>2048531</v>
      </c>
    </row>
    <row r="9" spans="2:22" s="204" customFormat="1" ht="21" customHeight="1">
      <c r="B9" s="164" t="s">
        <v>6</v>
      </c>
      <c r="C9" s="169"/>
      <c r="D9" s="169"/>
      <c r="E9" s="169"/>
      <c r="F9" s="170"/>
      <c r="G9" s="169"/>
      <c r="H9" s="169"/>
      <c r="I9" s="169"/>
      <c r="J9" s="169"/>
      <c r="K9" s="169"/>
      <c r="L9" s="169"/>
      <c r="M9" s="169"/>
      <c r="N9" s="169"/>
      <c r="O9" s="170"/>
      <c r="P9" s="169"/>
      <c r="Q9" s="169"/>
      <c r="R9" s="169"/>
      <c r="S9" s="169"/>
      <c r="T9" s="169"/>
      <c r="U9" s="169"/>
      <c r="V9" s="209"/>
    </row>
    <row r="10" spans="2:37" s="204" customFormat="1" ht="21" customHeight="1">
      <c r="B10" s="125" t="s">
        <v>41</v>
      </c>
      <c r="C10" s="121">
        <v>747950</v>
      </c>
      <c r="D10" s="121">
        <v>842464</v>
      </c>
      <c r="E10" s="121">
        <v>813064</v>
      </c>
      <c r="F10" s="126" t="s">
        <v>5</v>
      </c>
      <c r="G10" s="121">
        <v>832641</v>
      </c>
      <c r="H10" s="121">
        <v>848321</v>
      </c>
      <c r="I10" s="121">
        <v>994009</v>
      </c>
      <c r="J10" s="121">
        <v>909486</v>
      </c>
      <c r="K10" s="121">
        <v>1045356</v>
      </c>
      <c r="L10" s="121">
        <v>1180231</v>
      </c>
      <c r="M10" s="121">
        <v>1129263</v>
      </c>
      <c r="N10" s="121">
        <v>1202512</v>
      </c>
      <c r="O10" s="121">
        <v>1287441</v>
      </c>
      <c r="P10" s="121">
        <v>1409497</v>
      </c>
      <c r="Q10" s="121">
        <v>1468689</v>
      </c>
      <c r="R10" s="121">
        <v>1402504</v>
      </c>
      <c r="S10" s="121">
        <v>1537134</v>
      </c>
      <c r="T10" s="121">
        <v>1423208</v>
      </c>
      <c r="U10" s="121">
        <v>1467866</v>
      </c>
      <c r="V10" s="121">
        <v>1499271</v>
      </c>
      <c r="AJ10" s="202"/>
      <c r="AK10" s="202"/>
    </row>
    <row r="11" spans="2:37" s="204" customFormat="1" ht="21" customHeight="1">
      <c r="B11" s="125" t="s">
        <v>42</v>
      </c>
      <c r="C11" s="121">
        <v>532235</v>
      </c>
      <c r="D11" s="121">
        <v>525822</v>
      </c>
      <c r="E11" s="121">
        <v>612715</v>
      </c>
      <c r="F11" s="126" t="s">
        <v>5</v>
      </c>
      <c r="G11" s="121">
        <v>556982</v>
      </c>
      <c r="H11" s="121">
        <v>616189</v>
      </c>
      <c r="I11" s="121">
        <v>845950</v>
      </c>
      <c r="J11" s="121">
        <v>474087</v>
      </c>
      <c r="K11" s="121">
        <v>543903</v>
      </c>
      <c r="L11" s="121">
        <v>828786</v>
      </c>
      <c r="M11" s="121">
        <v>934317</v>
      </c>
      <c r="N11" s="121">
        <v>1015769</v>
      </c>
      <c r="O11" s="126" t="s">
        <v>5</v>
      </c>
      <c r="P11" s="121">
        <v>1016138</v>
      </c>
      <c r="Q11" s="121">
        <v>989007</v>
      </c>
      <c r="R11" s="121">
        <v>768624</v>
      </c>
      <c r="S11" s="121">
        <v>1053149</v>
      </c>
      <c r="T11" s="121">
        <v>1113379</v>
      </c>
      <c r="U11" s="121">
        <v>1282619</v>
      </c>
      <c r="V11" s="121">
        <v>1215125</v>
      </c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</row>
    <row r="12" spans="2:22" s="202" customFormat="1" ht="19.5" customHeight="1">
      <c r="B12" s="164" t="s">
        <v>7</v>
      </c>
      <c r="C12" s="169"/>
      <c r="D12" s="169"/>
      <c r="E12" s="169"/>
      <c r="F12" s="170"/>
      <c r="G12" s="169"/>
      <c r="H12" s="169"/>
      <c r="I12" s="169"/>
      <c r="J12" s="169"/>
      <c r="K12" s="169"/>
      <c r="L12" s="169"/>
      <c r="M12" s="169"/>
      <c r="N12" s="169"/>
      <c r="O12" s="170"/>
      <c r="P12" s="169"/>
      <c r="Q12" s="169"/>
      <c r="R12" s="169"/>
      <c r="S12" s="169"/>
      <c r="T12" s="169"/>
      <c r="U12" s="169"/>
      <c r="V12" s="203"/>
    </row>
    <row r="13" spans="2:22" s="202" customFormat="1" ht="21" customHeight="1">
      <c r="B13" s="125" t="s">
        <v>41</v>
      </c>
      <c r="C13" s="121">
        <v>161900</v>
      </c>
      <c r="D13" s="121">
        <v>159592</v>
      </c>
      <c r="E13" s="121">
        <v>169147</v>
      </c>
      <c r="F13" s="126" t="s">
        <v>5</v>
      </c>
      <c r="G13" s="121">
        <v>214105</v>
      </c>
      <c r="H13" s="121">
        <v>166511</v>
      </c>
      <c r="I13" s="121">
        <v>236768</v>
      </c>
      <c r="J13" s="121">
        <v>193175</v>
      </c>
      <c r="K13" s="121">
        <v>230699</v>
      </c>
      <c r="L13" s="121">
        <v>292612</v>
      </c>
      <c r="M13" s="121">
        <v>254365</v>
      </c>
      <c r="N13" s="121">
        <v>202866</v>
      </c>
      <c r="O13" s="126">
        <v>268485</v>
      </c>
      <c r="P13" s="121">
        <v>251951</v>
      </c>
      <c r="Q13" s="121">
        <v>340112</v>
      </c>
      <c r="R13" s="121">
        <v>445751</v>
      </c>
      <c r="S13" s="121">
        <v>334754</v>
      </c>
      <c r="T13" s="121">
        <v>333531</v>
      </c>
      <c r="U13" s="121">
        <v>371557</v>
      </c>
      <c r="V13" s="121">
        <v>379036</v>
      </c>
    </row>
    <row r="14" spans="2:22" s="202" customFormat="1" ht="20.25" customHeight="1">
      <c r="B14" s="127" t="s">
        <v>42</v>
      </c>
      <c r="C14" s="122">
        <v>373835</v>
      </c>
      <c r="D14" s="122">
        <v>350002</v>
      </c>
      <c r="E14" s="122">
        <v>367941</v>
      </c>
      <c r="F14" s="128" t="s">
        <v>5</v>
      </c>
      <c r="G14" s="122">
        <v>337425</v>
      </c>
      <c r="H14" s="122">
        <v>381292</v>
      </c>
      <c r="I14" s="122">
        <v>470112</v>
      </c>
      <c r="J14" s="122">
        <v>356720</v>
      </c>
      <c r="K14" s="122">
        <v>353486</v>
      </c>
      <c r="L14" s="122">
        <v>466911</v>
      </c>
      <c r="M14" s="122">
        <v>563993</v>
      </c>
      <c r="N14" s="122">
        <v>642984</v>
      </c>
      <c r="O14" s="128" t="s">
        <v>5</v>
      </c>
      <c r="P14" s="122">
        <v>712944</v>
      </c>
      <c r="Q14" s="122">
        <v>645148</v>
      </c>
      <c r="R14" s="122">
        <v>557826</v>
      </c>
      <c r="S14" s="122">
        <v>667033</v>
      </c>
      <c r="T14" s="122">
        <v>827344</v>
      </c>
      <c r="U14" s="122">
        <v>875775</v>
      </c>
      <c r="V14" s="122">
        <v>833406</v>
      </c>
    </row>
    <row r="15" spans="2:22" s="202" customFormat="1" ht="18" customHeight="1">
      <c r="B15" s="239" t="s">
        <v>76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</row>
    <row r="16" spans="2:22" s="202" customFormat="1" ht="15.75" customHeight="1">
      <c r="B16" s="252" t="s">
        <v>58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</row>
    <row r="17" spans="2:22" s="202" customFormat="1" ht="16.5" customHeight="1">
      <c r="B17" s="252" t="s">
        <v>59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</row>
    <row r="18" spans="2:22" s="202" customFormat="1" ht="18.75" customHeight="1">
      <c r="B18" s="252" t="s">
        <v>60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</row>
    <row r="19" spans="2:22" s="202" customFormat="1" ht="18" customHeight="1">
      <c r="B19" s="244" t="s">
        <v>94</v>
      </c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</row>
    <row r="20" spans="2:20" ht="21" customHeight="1">
      <c r="B20" s="2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2:20" ht="21" customHeight="1">
      <c r="B21" s="2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2:20" ht="21" customHeight="1">
      <c r="B22" s="2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0" ht="21" customHeight="1">
      <c r="B23" s="2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0" ht="21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2:20" ht="21" customHeight="1">
      <c r="B25" s="39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2:20" ht="21" customHeight="1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"/>
      <c r="T26" s="4"/>
    </row>
    <row r="27" spans="2:20" ht="21" customHeight="1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"/>
      <c r="T27" s="4"/>
    </row>
    <row r="28" spans="2:20" ht="21" customHeight="1">
      <c r="B28" s="40"/>
      <c r="C28" s="3"/>
      <c r="D28" s="3"/>
      <c r="E28" s="3"/>
      <c r="F28" s="3"/>
      <c r="G28" s="3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4"/>
      <c r="T28" s="4"/>
    </row>
    <row r="29" spans="2:20" ht="19.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1"/>
      <c r="Q29" s="41"/>
      <c r="R29" s="41"/>
      <c r="S29" s="41"/>
      <c r="T29" s="41"/>
    </row>
    <row r="30" spans="2:20" ht="19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1"/>
      <c r="Q30" s="41"/>
      <c r="R30" s="41"/>
      <c r="S30" s="41"/>
      <c r="T30" s="41"/>
    </row>
    <row r="31" spans="2:20" ht="33.75" customHeight="1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2:20" ht="21" customHeight="1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spans="2:20" ht="21" customHeigh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2:20" ht="18" customHeight="1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2:20" ht="18" customHeight="1">
      <c r="B35" s="17"/>
      <c r="C35" s="44"/>
      <c r="D35" s="44"/>
      <c r="E35" s="45"/>
      <c r="F35" s="45"/>
      <c r="G35" s="46"/>
      <c r="H35" s="45"/>
      <c r="I35" s="45"/>
      <c r="J35" s="44"/>
      <c r="K35" s="44"/>
      <c r="L35" s="44"/>
      <c r="M35" s="44"/>
      <c r="N35" s="4"/>
      <c r="O35" s="4"/>
      <c r="P35" s="41"/>
      <c r="Q35" s="41"/>
      <c r="R35" s="41"/>
      <c r="S35" s="41"/>
      <c r="T35" s="41"/>
    </row>
    <row r="36" spans="2:20" ht="21" customHeight="1">
      <c r="B36" s="36"/>
      <c r="C36" s="47"/>
      <c r="D36" s="47"/>
      <c r="E36" s="48"/>
      <c r="F36" s="49"/>
      <c r="G36" s="49"/>
      <c r="H36" s="50"/>
      <c r="I36" s="51"/>
      <c r="J36" s="46"/>
      <c r="K36" s="46"/>
      <c r="L36" s="46"/>
      <c r="M36" s="46"/>
      <c r="N36" s="4"/>
      <c r="O36" s="4"/>
      <c r="P36" s="41"/>
      <c r="Q36" s="41"/>
      <c r="R36" s="41"/>
      <c r="S36" s="41"/>
      <c r="T36" s="41"/>
    </row>
    <row r="37" spans="2:20" ht="21" customHeight="1">
      <c r="B37" s="52"/>
      <c r="C37" s="38"/>
      <c r="D37" s="38"/>
      <c r="E37" s="38"/>
      <c r="F37" s="38"/>
      <c r="G37" s="38"/>
      <c r="H37" s="53"/>
      <c r="I37" s="38"/>
      <c r="J37" s="54"/>
      <c r="K37" s="54"/>
      <c r="L37" s="54"/>
      <c r="M37" s="54"/>
      <c r="N37" s="4"/>
      <c r="O37" s="4"/>
      <c r="P37" s="41"/>
      <c r="Q37" s="41"/>
      <c r="R37" s="41"/>
      <c r="S37" s="41"/>
      <c r="T37" s="41"/>
    </row>
    <row r="38" spans="2:20" ht="21" customHeight="1">
      <c r="B38" s="36"/>
      <c r="C38" s="55"/>
      <c r="D38" s="55"/>
      <c r="E38" s="55"/>
      <c r="F38" s="56"/>
      <c r="G38" s="56"/>
      <c r="H38" s="57"/>
      <c r="I38" s="56"/>
      <c r="J38" s="46"/>
      <c r="K38" s="46"/>
      <c r="L38" s="46"/>
      <c r="M38" s="46"/>
      <c r="N38" s="4"/>
      <c r="O38" s="4"/>
      <c r="P38" s="41"/>
      <c r="Q38" s="41"/>
      <c r="R38" s="41"/>
      <c r="S38" s="41"/>
      <c r="T38" s="41"/>
    </row>
    <row r="39" spans="2:20" ht="21" customHeight="1">
      <c r="B39" s="52"/>
      <c r="C39" s="58"/>
      <c r="D39" s="58"/>
      <c r="E39" s="58"/>
      <c r="F39" s="56"/>
      <c r="G39" s="56"/>
      <c r="H39" s="56"/>
      <c r="I39" s="58"/>
      <c r="J39" s="59"/>
      <c r="K39" s="59"/>
      <c r="L39" s="59"/>
      <c r="M39" s="59"/>
      <c r="N39" s="4"/>
      <c r="O39" s="4"/>
      <c r="P39" s="41"/>
      <c r="Q39" s="41"/>
      <c r="R39" s="41"/>
      <c r="S39" s="41"/>
      <c r="T39" s="41"/>
    </row>
    <row r="40" spans="2:20" ht="21" customHeight="1"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</row>
    <row r="41" spans="2:20" ht="21" customHeight="1"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</row>
    <row r="42" spans="16:20" ht="21" customHeight="1">
      <c r="P42" s="1"/>
      <c r="Q42" s="1"/>
      <c r="R42" s="1"/>
      <c r="S42" s="1"/>
      <c r="T42" s="1"/>
    </row>
  </sheetData>
  <sheetProtection/>
  <mergeCells count="12">
    <mergeCell ref="C1:V1"/>
    <mergeCell ref="C4:V4"/>
    <mergeCell ref="B15:V15"/>
    <mergeCell ref="B16:V16"/>
    <mergeCell ref="B17:V17"/>
    <mergeCell ref="B18:V18"/>
    <mergeCell ref="B41:T41"/>
    <mergeCell ref="B19:V19"/>
    <mergeCell ref="B3:V3"/>
    <mergeCell ref="B2:V2"/>
    <mergeCell ref="B4:B5"/>
    <mergeCell ref="B40:T40"/>
  </mergeCells>
  <printOptions/>
  <pageMargins left="0.23622047244094488" right="0.23622047244094488" top="0.7480314960629921" bottom="0" header="0.31496062992125984" footer="0.31496062992125984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1:AQ42"/>
  <sheetViews>
    <sheetView zoomScale="90" zoomScaleNormal="90" zoomScalePageLayoutView="0" workbookViewId="0" topLeftCell="A1">
      <selection activeCell="B15" sqref="B15:P15"/>
    </sheetView>
  </sheetViews>
  <sheetFormatPr defaultColWidth="11.421875" defaultRowHeight="15"/>
  <cols>
    <col min="1" max="1" width="2.7109375" style="1" customWidth="1"/>
    <col min="2" max="2" width="57.7109375" style="1" customWidth="1"/>
    <col min="3" max="9" width="15.7109375" style="1" customWidth="1"/>
    <col min="10" max="13" width="11.28125" style="1" customWidth="1"/>
    <col min="14" max="18" width="11.28125" style="5" customWidth="1"/>
    <col min="19" max="19" width="10.421875" style="1" customWidth="1"/>
    <col min="20" max="16384" width="11.421875" style="1" customWidth="1"/>
  </cols>
  <sheetData>
    <row r="1" spans="2:19" s="9" customFormat="1" ht="33.75" customHeight="1">
      <c r="B1" s="240" t="s">
        <v>34</v>
      </c>
      <c r="C1" s="240"/>
      <c r="D1" s="240"/>
      <c r="E1" s="240"/>
      <c r="F1" s="240"/>
      <c r="G1" s="240"/>
      <c r="H1" s="240"/>
      <c r="I1" s="240"/>
      <c r="J1" s="240"/>
      <c r="K1" s="240"/>
      <c r="L1" s="60"/>
      <c r="M1" s="60"/>
      <c r="N1" s="60"/>
      <c r="O1" s="60"/>
      <c r="P1" s="60"/>
      <c r="Q1" s="60"/>
      <c r="R1" s="60"/>
      <c r="S1" s="8"/>
    </row>
    <row r="2" spans="2:18" s="202" customFormat="1" ht="21" customHeight="1">
      <c r="B2" s="246" t="s">
        <v>20</v>
      </c>
      <c r="C2" s="246"/>
      <c r="D2" s="246"/>
      <c r="E2" s="246"/>
      <c r="F2" s="246"/>
      <c r="G2" s="246"/>
      <c r="H2" s="246"/>
      <c r="I2" s="246"/>
      <c r="J2" s="246"/>
      <c r="K2" s="246"/>
      <c r="L2" s="61"/>
      <c r="M2" s="61"/>
      <c r="N2" s="61"/>
      <c r="O2" s="61"/>
      <c r="P2" s="61"/>
      <c r="Q2" s="61"/>
      <c r="R2" s="62"/>
    </row>
    <row r="3" spans="2:19" s="202" customFormat="1" ht="21" customHeight="1">
      <c r="B3" s="245" t="s">
        <v>77</v>
      </c>
      <c r="C3" s="245"/>
      <c r="D3" s="245"/>
      <c r="E3" s="245"/>
      <c r="F3" s="245"/>
      <c r="G3" s="245"/>
      <c r="H3" s="245"/>
      <c r="I3" s="245"/>
      <c r="J3" s="245"/>
      <c r="K3" s="245"/>
      <c r="L3" s="63"/>
      <c r="M3" s="63"/>
      <c r="N3" s="63"/>
      <c r="O3" s="63"/>
      <c r="P3" s="63"/>
      <c r="Q3" s="63"/>
      <c r="R3" s="63"/>
      <c r="S3" s="205"/>
    </row>
    <row r="4" spans="2:18" s="202" customFormat="1" ht="18" customHeight="1">
      <c r="B4" s="236" t="s">
        <v>16</v>
      </c>
      <c r="C4" s="250" t="s">
        <v>17</v>
      </c>
      <c r="D4" s="251"/>
      <c r="E4" s="251"/>
      <c r="F4" s="251"/>
      <c r="G4" s="251"/>
      <c r="H4" s="251"/>
      <c r="I4" s="251"/>
      <c r="J4" s="251"/>
      <c r="K4" s="251"/>
      <c r="L4" s="64"/>
      <c r="M4" s="64"/>
      <c r="N4" s="64"/>
      <c r="O4" s="64"/>
      <c r="P4" s="64"/>
      <c r="Q4" s="64"/>
      <c r="R4" s="64"/>
    </row>
    <row r="5" spans="2:19" s="202" customFormat="1" ht="18" customHeight="1">
      <c r="B5" s="237"/>
      <c r="C5" s="161">
        <v>2010</v>
      </c>
      <c r="D5" s="161">
        <v>2011</v>
      </c>
      <c r="E5" s="161">
        <v>2012</v>
      </c>
      <c r="F5" s="161">
        <v>2013</v>
      </c>
      <c r="G5" s="161">
        <v>2014</v>
      </c>
      <c r="H5" s="161">
        <v>2015</v>
      </c>
      <c r="I5" s="161">
        <v>2016</v>
      </c>
      <c r="J5" s="161">
        <v>2017</v>
      </c>
      <c r="K5" s="161">
        <v>2018</v>
      </c>
      <c r="L5" s="204"/>
      <c r="M5" s="204"/>
      <c r="N5" s="210"/>
      <c r="O5" s="210"/>
      <c r="P5" s="210"/>
      <c r="Q5" s="210"/>
      <c r="R5" s="210"/>
      <c r="S5" s="211"/>
    </row>
    <row r="6" spans="2:18" s="202" customFormat="1" ht="21" customHeight="1">
      <c r="B6" s="162" t="s">
        <v>38</v>
      </c>
      <c r="C6" s="171">
        <v>5231522</v>
      </c>
      <c r="D6" s="171">
        <v>5538448</v>
      </c>
      <c r="E6" s="171">
        <v>5673255</v>
      </c>
      <c r="F6" s="171">
        <v>5932333</v>
      </c>
      <c r="G6" s="171">
        <v>6137086</v>
      </c>
      <c r="H6" s="171">
        <v>6334839</v>
      </c>
      <c r="I6" s="171">
        <v>6414593</v>
      </c>
      <c r="J6" s="171">
        <v>6524826</v>
      </c>
      <c r="K6" s="171">
        <v>6649162</v>
      </c>
      <c r="M6" s="66"/>
      <c r="N6" s="66"/>
      <c r="O6" s="66"/>
      <c r="P6" s="66"/>
      <c r="Q6" s="67"/>
      <c r="R6" s="67"/>
    </row>
    <row r="7" spans="2:19" s="202" customFormat="1" ht="21" customHeight="1">
      <c r="B7" s="129" t="s">
        <v>6</v>
      </c>
      <c r="C7" s="130">
        <v>3243446</v>
      </c>
      <c r="D7" s="130">
        <v>3417021</v>
      </c>
      <c r="E7" s="130">
        <v>3508087</v>
      </c>
      <c r="F7" s="130">
        <v>3630852</v>
      </c>
      <c r="G7" s="130">
        <v>3770708</v>
      </c>
      <c r="H7" s="130">
        <v>3903201</v>
      </c>
      <c r="I7" s="130">
        <v>3974772</v>
      </c>
      <c r="J7" s="130">
        <v>4051736</v>
      </c>
      <c r="K7" s="130">
        <v>4150847</v>
      </c>
      <c r="M7" s="70"/>
      <c r="N7" s="29"/>
      <c r="O7" s="29"/>
      <c r="P7" s="29"/>
      <c r="Q7" s="29"/>
      <c r="R7" s="71"/>
      <c r="S7" s="212"/>
    </row>
    <row r="8" spans="2:18" s="202" customFormat="1" ht="21" customHeight="1">
      <c r="B8" s="131" t="s">
        <v>7</v>
      </c>
      <c r="C8" s="132">
        <v>1988076</v>
      </c>
      <c r="D8" s="132">
        <v>2121427</v>
      </c>
      <c r="E8" s="132">
        <v>2165168</v>
      </c>
      <c r="F8" s="132">
        <v>2301481</v>
      </c>
      <c r="G8" s="132">
        <v>2366378</v>
      </c>
      <c r="H8" s="132">
        <v>2431638</v>
      </c>
      <c r="I8" s="132">
        <v>2439821</v>
      </c>
      <c r="J8" s="132">
        <v>2473090</v>
      </c>
      <c r="K8" s="132">
        <v>2498315</v>
      </c>
      <c r="M8" s="72"/>
      <c r="N8" s="73"/>
      <c r="O8" s="29"/>
      <c r="P8" s="29"/>
      <c r="Q8" s="29"/>
      <c r="R8" s="71"/>
    </row>
    <row r="9" spans="2:22" s="204" customFormat="1" ht="12.75">
      <c r="B9" s="239" t="s">
        <v>76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</row>
    <row r="10" spans="2:43" s="204" customFormat="1" ht="12.75">
      <c r="B10" s="252" t="s">
        <v>58</v>
      </c>
      <c r="C10" s="252"/>
      <c r="D10" s="252"/>
      <c r="E10" s="252"/>
      <c r="F10" s="252"/>
      <c r="G10" s="252"/>
      <c r="H10" s="133"/>
      <c r="I10" s="134"/>
      <c r="J10" s="68"/>
      <c r="K10" s="69"/>
      <c r="L10" s="29"/>
      <c r="M10" s="70"/>
      <c r="N10" s="29"/>
      <c r="O10" s="29"/>
      <c r="P10" s="29"/>
      <c r="Q10" s="29"/>
      <c r="R10" s="71"/>
      <c r="S10" s="213"/>
      <c r="AP10" s="202"/>
      <c r="AQ10" s="202"/>
    </row>
    <row r="11" spans="2:43" s="204" customFormat="1" ht="14.25">
      <c r="B11" s="244" t="s">
        <v>85</v>
      </c>
      <c r="C11" s="244"/>
      <c r="D11" s="244"/>
      <c r="E11" s="244"/>
      <c r="F11" s="244"/>
      <c r="G11" s="244"/>
      <c r="H11" s="244"/>
      <c r="I11" s="244"/>
      <c r="J11" s="68"/>
      <c r="K11" s="69"/>
      <c r="L11" s="29"/>
      <c r="M11" s="72"/>
      <c r="N11" s="73"/>
      <c r="O11" s="29"/>
      <c r="P11" s="29"/>
      <c r="Q11" s="29"/>
      <c r="R11" s="71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</row>
    <row r="12" spans="2:18" ht="21" customHeight="1">
      <c r="B12" s="76"/>
      <c r="C12" s="77"/>
      <c r="D12" s="77"/>
      <c r="E12" s="77"/>
      <c r="F12" s="78"/>
      <c r="G12" s="77"/>
      <c r="H12" s="79"/>
      <c r="I12" s="79"/>
      <c r="J12" s="74"/>
      <c r="K12" s="68"/>
      <c r="L12" s="68"/>
      <c r="M12" s="75"/>
      <c r="N12" s="68"/>
      <c r="O12" s="68"/>
      <c r="P12" s="68"/>
      <c r="Q12" s="68"/>
      <c r="R12" s="68"/>
    </row>
    <row r="13" spans="2:20" ht="21" customHeight="1">
      <c r="B13" s="30"/>
      <c r="C13" s="29"/>
      <c r="D13" s="29"/>
      <c r="E13" s="29"/>
      <c r="F13" s="72"/>
      <c r="G13" s="80"/>
      <c r="H13" s="68"/>
      <c r="I13" s="68"/>
      <c r="J13" s="68"/>
      <c r="K13" s="69"/>
      <c r="L13" s="29"/>
      <c r="M13" s="70"/>
      <c r="N13" s="29"/>
      <c r="O13" s="29"/>
      <c r="P13" s="29"/>
      <c r="Q13" s="29"/>
      <c r="R13" s="71"/>
      <c r="S13" s="7"/>
      <c r="T13" s="7"/>
    </row>
    <row r="14" spans="2:18" ht="21" customHeight="1">
      <c r="B14" s="30"/>
      <c r="C14" s="29"/>
      <c r="D14" s="29"/>
      <c r="E14" s="29"/>
      <c r="F14" s="81"/>
      <c r="G14" s="29"/>
      <c r="H14" s="68"/>
      <c r="I14" s="68"/>
      <c r="J14" s="68"/>
      <c r="K14" s="69"/>
      <c r="L14" s="29"/>
      <c r="M14" s="72"/>
      <c r="N14" s="73"/>
      <c r="O14" s="29"/>
      <c r="P14" s="29"/>
      <c r="Q14" s="29"/>
      <c r="R14" s="71"/>
    </row>
    <row r="15" spans="2:18" ht="21" customHeight="1"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38"/>
      <c r="R15" s="38"/>
    </row>
    <row r="16" spans="2:19" ht="21" customHeight="1"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38"/>
      <c r="R16" s="38"/>
      <c r="S16" s="5"/>
    </row>
    <row r="17" spans="2:18" ht="21" customHeight="1"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38"/>
      <c r="R17" s="38"/>
    </row>
    <row r="18" spans="2:18" ht="21" customHeight="1"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38"/>
      <c r="R18" s="38"/>
    </row>
    <row r="19" spans="2:18" ht="21" customHeight="1"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38"/>
      <c r="R19" s="38"/>
    </row>
    <row r="20" spans="2:18" ht="21" customHeight="1">
      <c r="B20" s="2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2:18" ht="21" customHeight="1">
      <c r="B21" s="2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2:18" ht="21" customHeight="1">
      <c r="B22" s="2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2:18" ht="21" customHeight="1">
      <c r="B23" s="2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2:18" ht="21" customHeight="1"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</row>
    <row r="25" spans="2:18" ht="21" customHeight="1">
      <c r="B25" s="39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2:18" ht="21" customHeight="1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"/>
      <c r="R26" s="4"/>
    </row>
    <row r="27" spans="2:18" ht="21" customHeight="1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"/>
      <c r="R27" s="4"/>
    </row>
    <row r="28" spans="2:18" ht="21" customHeight="1">
      <c r="B28" s="40"/>
      <c r="C28" s="3"/>
      <c r="D28" s="3"/>
      <c r="E28" s="3"/>
      <c r="F28" s="3"/>
      <c r="G28" s="3"/>
      <c r="H28" s="37"/>
      <c r="I28" s="37"/>
      <c r="J28" s="37"/>
      <c r="K28" s="37"/>
      <c r="L28" s="37"/>
      <c r="M28" s="37"/>
      <c r="N28" s="37"/>
      <c r="O28" s="37"/>
      <c r="P28" s="37"/>
      <c r="Q28" s="4"/>
      <c r="R28" s="4"/>
    </row>
    <row r="29" spans="2:18" ht="19.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1"/>
      <c r="O29" s="41"/>
      <c r="P29" s="41"/>
      <c r="Q29" s="41"/>
      <c r="R29" s="41"/>
    </row>
    <row r="30" spans="2:18" ht="19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1"/>
      <c r="O30" s="41"/>
      <c r="P30" s="41"/>
      <c r="Q30" s="41"/>
      <c r="R30" s="41"/>
    </row>
    <row r="31" spans="2:18" ht="33.75" customHeight="1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2:18" ht="21" customHeight="1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</row>
    <row r="33" spans="2:18" ht="21" customHeigh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2:18" ht="18" customHeight="1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2:18" ht="18" customHeight="1">
      <c r="B35" s="17"/>
      <c r="C35" s="44"/>
      <c r="D35" s="44"/>
      <c r="E35" s="45"/>
      <c r="F35" s="45"/>
      <c r="G35" s="46"/>
      <c r="H35" s="45"/>
      <c r="I35" s="45"/>
      <c r="J35" s="44"/>
      <c r="K35" s="44"/>
      <c r="L35" s="4"/>
      <c r="M35" s="4"/>
      <c r="N35" s="41"/>
      <c r="O35" s="41"/>
      <c r="P35" s="41"/>
      <c r="Q35" s="41"/>
      <c r="R35" s="41"/>
    </row>
    <row r="36" spans="2:18" ht="21" customHeight="1">
      <c r="B36" s="36"/>
      <c r="C36" s="47"/>
      <c r="D36" s="47"/>
      <c r="E36" s="48"/>
      <c r="F36" s="49"/>
      <c r="G36" s="49"/>
      <c r="H36" s="50"/>
      <c r="I36" s="51"/>
      <c r="J36" s="46"/>
      <c r="K36" s="46"/>
      <c r="L36" s="4"/>
      <c r="M36" s="4"/>
      <c r="N36" s="41"/>
      <c r="O36" s="41"/>
      <c r="P36" s="41"/>
      <c r="Q36" s="41"/>
      <c r="R36" s="41"/>
    </row>
    <row r="37" spans="2:18" ht="21" customHeight="1">
      <c r="B37" s="52"/>
      <c r="C37" s="38"/>
      <c r="D37" s="38"/>
      <c r="E37" s="38"/>
      <c r="F37" s="38"/>
      <c r="G37" s="38"/>
      <c r="H37" s="53"/>
      <c r="I37" s="38"/>
      <c r="J37" s="54"/>
      <c r="K37" s="54"/>
      <c r="L37" s="4"/>
      <c r="M37" s="4"/>
      <c r="N37" s="41"/>
      <c r="O37" s="41"/>
      <c r="P37" s="41"/>
      <c r="Q37" s="41"/>
      <c r="R37" s="41"/>
    </row>
    <row r="38" spans="2:18" ht="21" customHeight="1">
      <c r="B38" s="36"/>
      <c r="C38" s="55"/>
      <c r="D38" s="55"/>
      <c r="E38" s="55"/>
      <c r="F38" s="56"/>
      <c r="G38" s="56"/>
      <c r="H38" s="57"/>
      <c r="I38" s="56"/>
      <c r="J38" s="46"/>
      <c r="K38" s="46"/>
      <c r="L38" s="4"/>
      <c r="M38" s="4"/>
      <c r="N38" s="41"/>
      <c r="O38" s="41"/>
      <c r="P38" s="41"/>
      <c r="Q38" s="41"/>
      <c r="R38" s="41"/>
    </row>
    <row r="39" spans="2:18" ht="21" customHeight="1">
      <c r="B39" s="52"/>
      <c r="C39" s="58"/>
      <c r="D39" s="58"/>
      <c r="E39" s="58"/>
      <c r="F39" s="56"/>
      <c r="G39" s="56"/>
      <c r="H39" s="56"/>
      <c r="I39" s="58"/>
      <c r="J39" s="59"/>
      <c r="K39" s="59"/>
      <c r="L39" s="4"/>
      <c r="M39" s="4"/>
      <c r="N39" s="41"/>
      <c r="O39" s="41"/>
      <c r="P39" s="41"/>
      <c r="Q39" s="41"/>
      <c r="R39" s="41"/>
    </row>
    <row r="40" spans="2:18" ht="21" customHeight="1"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</row>
    <row r="41" spans="2:18" ht="21" customHeight="1"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</row>
    <row r="42" spans="14:18" ht="21" customHeight="1">
      <c r="N42" s="1"/>
      <c r="O42" s="1"/>
      <c r="P42" s="1"/>
      <c r="Q42" s="1"/>
      <c r="R42" s="1"/>
    </row>
  </sheetData>
  <sheetProtection/>
  <mergeCells count="16">
    <mergeCell ref="B19:P19"/>
    <mergeCell ref="B24:R24"/>
    <mergeCell ref="B40:R40"/>
    <mergeCell ref="B41:R41"/>
    <mergeCell ref="B4:B5"/>
    <mergeCell ref="B15:P15"/>
    <mergeCell ref="B16:P16"/>
    <mergeCell ref="B10:G10"/>
    <mergeCell ref="B11:I11"/>
    <mergeCell ref="B17:P17"/>
    <mergeCell ref="B18:P18"/>
    <mergeCell ref="B1:K1"/>
    <mergeCell ref="C4:K4"/>
    <mergeCell ref="B3:K3"/>
    <mergeCell ref="B2:K2"/>
    <mergeCell ref="B9:V9"/>
  </mergeCells>
  <printOptions/>
  <pageMargins left="0.23622047244094488" right="0.23622047244094488" top="0.7480314960629921" bottom="0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1:AS37"/>
  <sheetViews>
    <sheetView zoomScalePageLayoutView="0" workbookViewId="0" topLeftCell="B22">
      <selection activeCell="B36" sqref="B36:F36"/>
    </sheetView>
  </sheetViews>
  <sheetFormatPr defaultColWidth="11.421875" defaultRowHeight="15"/>
  <cols>
    <col min="1" max="1" width="2.7109375" style="1" customWidth="1"/>
    <col min="2" max="2" width="57.7109375" style="1" customWidth="1"/>
    <col min="3" max="15" width="11.28125" style="1" customWidth="1"/>
    <col min="16" max="20" width="11.28125" style="5" customWidth="1"/>
    <col min="21" max="21" width="10.421875" style="1" customWidth="1"/>
    <col min="22" max="16384" width="11.421875" style="1" customWidth="1"/>
  </cols>
  <sheetData>
    <row r="1" spans="2:22" ht="33.75" customHeight="1">
      <c r="B1" s="158"/>
      <c r="C1" s="240" t="s">
        <v>33</v>
      </c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</row>
    <row r="2" spans="2:22" s="202" customFormat="1" ht="21" customHeight="1">
      <c r="B2" s="246" t="s">
        <v>18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</row>
    <row r="3" spans="2:22" s="202" customFormat="1" ht="21" customHeight="1">
      <c r="B3" s="245" t="s">
        <v>91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</row>
    <row r="4" spans="2:22" s="202" customFormat="1" ht="18" customHeight="1">
      <c r="B4" s="255" t="s">
        <v>19</v>
      </c>
      <c r="C4" s="241" t="s">
        <v>17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</row>
    <row r="5" spans="2:22" s="202" customFormat="1" ht="18" customHeight="1">
      <c r="B5" s="256"/>
      <c r="C5" s="160" t="s">
        <v>1</v>
      </c>
      <c r="D5" s="160">
        <v>1999</v>
      </c>
      <c r="E5" s="160" t="s">
        <v>2</v>
      </c>
      <c r="F5" s="160">
        <v>2002</v>
      </c>
      <c r="G5" s="160">
        <v>2003</v>
      </c>
      <c r="H5" s="160">
        <v>2004</v>
      </c>
      <c r="I5" s="160">
        <v>2005</v>
      </c>
      <c r="J5" s="160">
        <v>2006</v>
      </c>
      <c r="K5" s="160">
        <v>2007</v>
      </c>
      <c r="L5" s="160">
        <v>2008</v>
      </c>
      <c r="M5" s="160">
        <v>2009</v>
      </c>
      <c r="N5" s="160">
        <v>2010</v>
      </c>
      <c r="O5" s="160">
        <v>2011</v>
      </c>
      <c r="P5" s="214">
        <v>2012</v>
      </c>
      <c r="Q5" s="160">
        <v>2013</v>
      </c>
      <c r="R5" s="160">
        <v>2014</v>
      </c>
      <c r="S5" s="160">
        <v>2015</v>
      </c>
      <c r="T5" s="160">
        <v>2016</v>
      </c>
      <c r="U5" s="160">
        <v>2017</v>
      </c>
      <c r="V5" s="160">
        <v>2018</v>
      </c>
    </row>
    <row r="6" spans="2:22" s="202" customFormat="1" ht="28.5" customHeight="1">
      <c r="B6" s="162" t="s">
        <v>38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3"/>
      <c r="O6" s="173"/>
      <c r="P6" s="173"/>
      <c r="Q6" s="173"/>
      <c r="R6" s="173"/>
      <c r="S6" s="174"/>
      <c r="T6" s="174"/>
      <c r="U6" s="174"/>
      <c r="V6" s="203"/>
    </row>
    <row r="7" spans="2:32" s="202" customFormat="1" ht="28.5" customHeight="1">
      <c r="B7" s="135" t="s">
        <v>10</v>
      </c>
      <c r="C7" s="121">
        <v>5004470</v>
      </c>
      <c r="D7" s="121">
        <v>5134042</v>
      </c>
      <c r="E7" s="121">
        <v>5297343</v>
      </c>
      <c r="F7" s="121">
        <v>5425594</v>
      </c>
      <c r="G7" s="121">
        <v>5525595</v>
      </c>
      <c r="H7" s="121">
        <v>5622630</v>
      </c>
      <c r="I7" s="121">
        <v>5718839</v>
      </c>
      <c r="J7" s="121">
        <v>5814378</v>
      </c>
      <c r="K7" s="121">
        <v>5910482</v>
      </c>
      <c r="L7" s="121">
        <v>6006023</v>
      </c>
      <c r="M7" s="121">
        <v>6101337</v>
      </c>
      <c r="N7" s="121">
        <v>6197103</v>
      </c>
      <c r="O7" s="121">
        <v>6292652</v>
      </c>
      <c r="P7" s="121">
        <v>6388897</v>
      </c>
      <c r="Q7" s="121">
        <v>6485377</v>
      </c>
      <c r="R7" s="121">
        <v>6581971</v>
      </c>
      <c r="S7" s="121">
        <v>6678731</v>
      </c>
      <c r="T7" s="121">
        <v>6775786</v>
      </c>
      <c r="U7" s="121">
        <v>6873496</v>
      </c>
      <c r="V7" s="121">
        <v>6971229</v>
      </c>
      <c r="Z7" s="33"/>
      <c r="AA7" s="33"/>
      <c r="AB7" s="33"/>
      <c r="AD7" s="215"/>
      <c r="AE7" s="215"/>
      <c r="AF7" s="215"/>
    </row>
    <row r="8" spans="2:32" s="202" customFormat="1" ht="28.5" customHeight="1">
      <c r="B8" s="135" t="s">
        <v>65</v>
      </c>
      <c r="C8" s="121">
        <v>3641480</v>
      </c>
      <c r="D8" s="121">
        <v>3746446</v>
      </c>
      <c r="E8" s="121">
        <v>3929135</v>
      </c>
      <c r="F8" s="121">
        <v>4067753</v>
      </c>
      <c r="G8" s="121">
        <v>4184360</v>
      </c>
      <c r="H8" s="121">
        <v>4294693</v>
      </c>
      <c r="I8" s="121">
        <v>4411106</v>
      </c>
      <c r="J8" s="121">
        <v>4524512</v>
      </c>
      <c r="K8" s="121">
        <v>4626241</v>
      </c>
      <c r="L8" s="121">
        <v>4651199</v>
      </c>
      <c r="M8" s="121">
        <v>4745401</v>
      </c>
      <c r="N8" s="121">
        <v>4838866</v>
      </c>
      <c r="O8" s="121">
        <v>4931860</v>
      </c>
      <c r="P8" s="121">
        <v>5025052</v>
      </c>
      <c r="Q8" s="121">
        <v>5118261</v>
      </c>
      <c r="R8" s="121">
        <v>5211648</v>
      </c>
      <c r="S8" s="121">
        <v>5305163</v>
      </c>
      <c r="T8" s="121">
        <v>5399034</v>
      </c>
      <c r="U8" s="121">
        <v>5493661</v>
      </c>
      <c r="V8" s="121">
        <v>5588529</v>
      </c>
      <c r="Z8" s="33"/>
      <c r="AA8" s="33"/>
      <c r="AB8" s="33"/>
      <c r="AD8" s="215"/>
      <c r="AE8" s="215"/>
      <c r="AF8" s="215"/>
    </row>
    <row r="9" spans="2:32" s="204" customFormat="1" ht="28.5" customHeight="1">
      <c r="B9" s="135" t="s">
        <v>66</v>
      </c>
      <c r="C9" s="121">
        <v>2116270</v>
      </c>
      <c r="D9" s="121">
        <v>2146587</v>
      </c>
      <c r="E9" s="121">
        <v>2378742</v>
      </c>
      <c r="F9" s="121">
        <v>2489150</v>
      </c>
      <c r="G9" s="121">
        <v>2504366</v>
      </c>
      <c r="H9" s="121">
        <v>2728488</v>
      </c>
      <c r="I9" s="121">
        <v>2726878</v>
      </c>
      <c r="J9" s="121">
        <v>2686007</v>
      </c>
      <c r="K9" s="121">
        <v>2811636</v>
      </c>
      <c r="L9" s="121">
        <v>2892465</v>
      </c>
      <c r="M9" s="121">
        <v>2996019</v>
      </c>
      <c r="N9" s="121">
        <v>2940313</v>
      </c>
      <c r="O9" s="121">
        <v>3011576</v>
      </c>
      <c r="P9" s="121">
        <v>3237993</v>
      </c>
      <c r="Q9" s="121">
        <v>3238977</v>
      </c>
      <c r="R9" s="121">
        <v>3248101</v>
      </c>
      <c r="S9" s="121">
        <f>+S11+S12</f>
        <v>3292408</v>
      </c>
      <c r="T9" s="121">
        <v>3382113</v>
      </c>
      <c r="U9" s="121">
        <v>3465976</v>
      </c>
      <c r="V9" s="121">
        <v>3578303</v>
      </c>
      <c r="Z9" s="33"/>
      <c r="AA9" s="33"/>
      <c r="AB9" s="33"/>
      <c r="AD9" s="215"/>
      <c r="AE9" s="215"/>
      <c r="AF9" s="215"/>
    </row>
    <row r="10" spans="2:45" s="204" customFormat="1" ht="28.5" customHeight="1">
      <c r="B10" s="135" t="s">
        <v>67</v>
      </c>
      <c r="C10" s="121">
        <v>1525210</v>
      </c>
      <c r="D10" s="121">
        <v>1599859</v>
      </c>
      <c r="E10" s="121">
        <v>1550393</v>
      </c>
      <c r="F10" s="121">
        <v>1578603</v>
      </c>
      <c r="G10" s="121">
        <v>1679994</v>
      </c>
      <c r="H10" s="121">
        <v>1566205</v>
      </c>
      <c r="I10" s="121">
        <v>1684228</v>
      </c>
      <c r="J10" s="121">
        <v>1838505</v>
      </c>
      <c r="K10" s="121">
        <v>1814605</v>
      </c>
      <c r="L10" s="121">
        <v>1758734</v>
      </c>
      <c r="M10" s="121">
        <v>1749382</v>
      </c>
      <c r="N10" s="121">
        <v>1898553</v>
      </c>
      <c r="O10" s="121">
        <v>1920284</v>
      </c>
      <c r="P10" s="121">
        <v>1786712</v>
      </c>
      <c r="Q10" s="121">
        <v>1879080</v>
      </c>
      <c r="R10" s="121">
        <v>1963547</v>
      </c>
      <c r="S10" s="121">
        <v>2012755</v>
      </c>
      <c r="T10" s="121">
        <v>2016144</v>
      </c>
      <c r="U10" s="121">
        <v>2027685</v>
      </c>
      <c r="V10" s="121">
        <v>2010226</v>
      </c>
      <c r="Z10" s="33"/>
      <c r="AA10" s="33"/>
      <c r="AB10" s="33"/>
      <c r="AD10" s="215"/>
      <c r="AE10" s="215"/>
      <c r="AF10" s="215"/>
      <c r="AR10" s="202"/>
      <c r="AS10" s="202"/>
    </row>
    <row r="11" spans="2:45" s="204" customFormat="1" ht="28.5" customHeight="1">
      <c r="B11" s="135" t="s">
        <v>68</v>
      </c>
      <c r="C11" s="121">
        <v>2002266</v>
      </c>
      <c r="D11" s="121">
        <v>2000691</v>
      </c>
      <c r="E11" s="121">
        <v>2200454</v>
      </c>
      <c r="F11" s="121">
        <v>2223388</v>
      </c>
      <c r="G11" s="121">
        <v>2304505</v>
      </c>
      <c r="H11" s="121">
        <v>2529817</v>
      </c>
      <c r="I11" s="121">
        <v>2576793</v>
      </c>
      <c r="J11" s="121">
        <v>2513126</v>
      </c>
      <c r="K11" s="121">
        <v>2656654</v>
      </c>
      <c r="L11" s="121">
        <v>2728993</v>
      </c>
      <c r="M11" s="121">
        <v>2805968</v>
      </c>
      <c r="N11" s="121">
        <v>2773574</v>
      </c>
      <c r="O11" s="121">
        <v>2844456</v>
      </c>
      <c r="P11" s="121">
        <v>3089930</v>
      </c>
      <c r="Q11" s="121">
        <v>3076353</v>
      </c>
      <c r="R11" s="121">
        <v>3051977</v>
      </c>
      <c r="S11" s="121">
        <v>3116224</v>
      </c>
      <c r="T11" s="121">
        <v>3179239</v>
      </c>
      <c r="U11" s="121">
        <v>3285722</v>
      </c>
      <c r="V11" s="121">
        <v>3375265</v>
      </c>
      <c r="Y11" s="205"/>
      <c r="Z11" s="33"/>
      <c r="AA11" s="33"/>
      <c r="AB11" s="33"/>
      <c r="AC11" s="205"/>
      <c r="AD11" s="215"/>
      <c r="AE11" s="215"/>
      <c r="AF11" s="21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</row>
    <row r="12" spans="2:32" s="202" customFormat="1" ht="28.5" customHeight="1">
      <c r="B12" s="135" t="s">
        <v>69</v>
      </c>
      <c r="C12" s="121">
        <v>114004</v>
      </c>
      <c r="D12" s="121">
        <v>145896</v>
      </c>
      <c r="E12" s="121">
        <v>178288</v>
      </c>
      <c r="F12" s="121">
        <v>265762</v>
      </c>
      <c r="G12" s="121">
        <v>199861</v>
      </c>
      <c r="H12" s="121">
        <v>198671</v>
      </c>
      <c r="I12" s="121">
        <v>150085</v>
      </c>
      <c r="J12" s="121">
        <v>172881</v>
      </c>
      <c r="K12" s="121">
        <v>154982</v>
      </c>
      <c r="L12" s="121">
        <v>163472</v>
      </c>
      <c r="M12" s="121">
        <v>190051</v>
      </c>
      <c r="N12" s="121">
        <v>166739</v>
      </c>
      <c r="O12" s="121">
        <v>167120</v>
      </c>
      <c r="P12" s="121">
        <v>148063</v>
      </c>
      <c r="Q12" s="121">
        <v>162624</v>
      </c>
      <c r="R12" s="121">
        <v>196124</v>
      </c>
      <c r="S12" s="121">
        <v>176184</v>
      </c>
      <c r="T12" s="121">
        <v>202874</v>
      </c>
      <c r="U12" s="121">
        <v>180254</v>
      </c>
      <c r="V12" s="121">
        <v>203038</v>
      </c>
      <c r="Z12" s="33"/>
      <c r="AA12" s="33"/>
      <c r="AB12" s="33"/>
      <c r="AD12" s="215"/>
      <c r="AE12" s="215"/>
      <c r="AF12" s="215"/>
    </row>
    <row r="13" spans="2:32" s="202" customFormat="1" ht="28.5" customHeight="1">
      <c r="B13" s="120" t="s">
        <v>70</v>
      </c>
      <c r="C13" s="121">
        <v>137412</v>
      </c>
      <c r="D13" s="121">
        <v>130631</v>
      </c>
      <c r="E13" s="121">
        <v>181017</v>
      </c>
      <c r="F13" s="121">
        <v>193691</v>
      </c>
      <c r="G13" s="121">
        <v>190952</v>
      </c>
      <c r="H13" s="121">
        <v>220398</v>
      </c>
      <c r="I13" s="121">
        <v>184015</v>
      </c>
      <c r="J13" s="121">
        <v>134662</v>
      </c>
      <c r="K13" s="121">
        <v>133113</v>
      </c>
      <c r="L13" s="121">
        <v>199155</v>
      </c>
      <c r="M13" s="121">
        <v>243559</v>
      </c>
      <c r="N13" s="121">
        <v>172067</v>
      </c>
      <c r="O13" s="121">
        <v>152036</v>
      </c>
      <c r="P13" s="121">
        <v>228190</v>
      </c>
      <c r="Q13" s="121">
        <v>188494</v>
      </c>
      <c r="R13" s="121">
        <v>196063</v>
      </c>
      <c r="S13" s="121">
        <v>199947</v>
      </c>
      <c r="T13" s="121">
        <v>213016</v>
      </c>
      <c r="U13" s="121">
        <v>188322</v>
      </c>
      <c r="V13" s="121">
        <v>212713</v>
      </c>
      <c r="Z13" s="33"/>
      <c r="AA13" s="33"/>
      <c r="AB13" s="33"/>
      <c r="AD13" s="215"/>
      <c r="AE13" s="215"/>
      <c r="AF13" s="215"/>
    </row>
    <row r="14" spans="2:22" s="202" customFormat="1" ht="28.5" customHeight="1">
      <c r="B14" s="135" t="s">
        <v>81</v>
      </c>
      <c r="C14" s="121">
        <v>104941</v>
      </c>
      <c r="D14" s="121">
        <v>84806</v>
      </c>
      <c r="E14" s="121">
        <v>104258</v>
      </c>
      <c r="F14" s="121">
        <v>125942</v>
      </c>
      <c r="G14" s="121">
        <v>101855</v>
      </c>
      <c r="H14" s="121">
        <v>142105</v>
      </c>
      <c r="I14" s="121">
        <v>113251</v>
      </c>
      <c r="J14" s="121">
        <v>102465</v>
      </c>
      <c r="K14" s="121">
        <v>100252</v>
      </c>
      <c r="L14" s="121">
        <v>133421</v>
      </c>
      <c r="M14" s="121">
        <v>137088</v>
      </c>
      <c r="N14" s="121">
        <v>110326</v>
      </c>
      <c r="O14" s="121">
        <v>83662</v>
      </c>
      <c r="P14" s="121">
        <v>95967</v>
      </c>
      <c r="Q14" s="121">
        <v>78738</v>
      </c>
      <c r="R14" s="121">
        <v>75115</v>
      </c>
      <c r="S14" s="121">
        <v>54844</v>
      </c>
      <c r="T14" s="121">
        <v>56492</v>
      </c>
      <c r="U14" s="121">
        <v>57086</v>
      </c>
      <c r="V14" s="121">
        <v>57490</v>
      </c>
    </row>
    <row r="15" spans="2:22" s="202" customFormat="1" ht="28.5" customHeight="1">
      <c r="B15" s="230" t="s">
        <v>6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203"/>
    </row>
    <row r="16" spans="2:22" s="202" customFormat="1" ht="28.5" customHeight="1">
      <c r="B16" s="135" t="s">
        <v>10</v>
      </c>
      <c r="C16" s="121">
        <v>2633524</v>
      </c>
      <c r="D16" s="121">
        <v>2737356</v>
      </c>
      <c r="E16" s="121">
        <v>2869878</v>
      </c>
      <c r="F16" s="121">
        <v>2976551</v>
      </c>
      <c r="G16" s="121">
        <v>3055949</v>
      </c>
      <c r="H16" s="121">
        <v>3135835</v>
      </c>
      <c r="I16" s="121">
        <v>3214616</v>
      </c>
      <c r="J16" s="121">
        <v>3297263</v>
      </c>
      <c r="K16" s="121">
        <v>3379874</v>
      </c>
      <c r="L16" s="121">
        <v>3462039</v>
      </c>
      <c r="M16" s="121">
        <v>3544280</v>
      </c>
      <c r="N16" s="121">
        <v>3626644</v>
      </c>
      <c r="O16" s="121">
        <v>3711953</v>
      </c>
      <c r="P16" s="121">
        <v>3797577</v>
      </c>
      <c r="Q16" s="121">
        <v>3883352</v>
      </c>
      <c r="R16" s="121">
        <v>3969236</v>
      </c>
      <c r="S16" s="121">
        <v>4055356</v>
      </c>
      <c r="T16" s="121">
        <v>4143879</v>
      </c>
      <c r="U16" s="121">
        <v>4232828</v>
      </c>
      <c r="V16" s="121">
        <v>4321796</v>
      </c>
    </row>
    <row r="17" spans="2:22" s="202" customFormat="1" ht="28.5" customHeight="1">
      <c r="B17" s="135" t="s">
        <v>65</v>
      </c>
      <c r="C17" s="121">
        <v>1993463</v>
      </c>
      <c r="D17" s="121">
        <v>2057150</v>
      </c>
      <c r="E17" s="121">
        <v>2201782</v>
      </c>
      <c r="F17" s="121">
        <v>2294116</v>
      </c>
      <c r="G17" s="121">
        <v>2377081</v>
      </c>
      <c r="H17" s="121">
        <v>2450596</v>
      </c>
      <c r="I17" s="121">
        <v>2532089</v>
      </c>
      <c r="J17" s="121">
        <v>2623078</v>
      </c>
      <c r="K17" s="121">
        <v>2711386</v>
      </c>
      <c r="L17" s="121">
        <v>2744180</v>
      </c>
      <c r="M17" s="121">
        <v>2819836</v>
      </c>
      <c r="N17" s="121">
        <v>2895010</v>
      </c>
      <c r="O17" s="121">
        <v>2972083</v>
      </c>
      <c r="P17" s="121">
        <v>3049195</v>
      </c>
      <c r="Q17" s="121">
        <v>3126344</v>
      </c>
      <c r="R17" s="121">
        <v>3203604</v>
      </c>
      <c r="S17" s="121">
        <v>3281047</v>
      </c>
      <c r="T17" s="121">
        <v>3362096</v>
      </c>
      <c r="U17" s="121">
        <v>3443556</v>
      </c>
      <c r="V17" s="121">
        <v>3525168</v>
      </c>
    </row>
    <row r="18" spans="2:22" s="202" customFormat="1" ht="28.5" customHeight="1">
      <c r="B18" s="135" t="s">
        <v>66</v>
      </c>
      <c r="C18" s="121">
        <v>1212249</v>
      </c>
      <c r="D18" s="121">
        <v>1205728</v>
      </c>
      <c r="E18" s="121">
        <v>1337269</v>
      </c>
      <c r="F18" s="121">
        <v>1390310</v>
      </c>
      <c r="G18" s="121">
        <v>1409040</v>
      </c>
      <c r="H18" s="121">
        <v>1531807</v>
      </c>
      <c r="I18" s="121">
        <v>1529080</v>
      </c>
      <c r="J18" s="121">
        <v>1518616</v>
      </c>
      <c r="K18" s="121">
        <v>1619867</v>
      </c>
      <c r="L18" s="121">
        <v>1711032</v>
      </c>
      <c r="M18" s="121">
        <v>1768339</v>
      </c>
      <c r="N18" s="121">
        <v>1755684</v>
      </c>
      <c r="O18" s="121">
        <v>1798949</v>
      </c>
      <c r="P18" s="121">
        <v>1954899</v>
      </c>
      <c r="Q18" s="121">
        <v>1970160</v>
      </c>
      <c r="R18" s="121">
        <v>2007759</v>
      </c>
      <c r="S18" s="121">
        <f>+S20+S21</f>
        <v>2045635</v>
      </c>
      <c r="T18" s="121">
        <v>2147812</v>
      </c>
      <c r="U18" s="121">
        <v>2201340</v>
      </c>
      <c r="V18" s="121">
        <v>2267581</v>
      </c>
    </row>
    <row r="19" spans="2:22" s="202" customFormat="1" ht="28.5" customHeight="1">
      <c r="B19" s="135" t="s">
        <v>67</v>
      </c>
      <c r="C19" s="121">
        <v>781214</v>
      </c>
      <c r="D19" s="121">
        <v>851422</v>
      </c>
      <c r="E19" s="121">
        <v>864513</v>
      </c>
      <c r="F19" s="121">
        <v>903806</v>
      </c>
      <c r="G19" s="121">
        <v>968041</v>
      </c>
      <c r="H19" s="121">
        <v>918789</v>
      </c>
      <c r="I19" s="121">
        <v>1003009</v>
      </c>
      <c r="J19" s="121">
        <v>1104462</v>
      </c>
      <c r="K19" s="121">
        <v>1091519</v>
      </c>
      <c r="L19" s="121">
        <v>1033148</v>
      </c>
      <c r="M19" s="121">
        <v>1051497</v>
      </c>
      <c r="N19" s="121">
        <v>1139326</v>
      </c>
      <c r="O19" s="121">
        <v>1173134</v>
      </c>
      <c r="P19" s="121">
        <v>1093949</v>
      </c>
      <c r="Q19" s="121">
        <v>1155980</v>
      </c>
      <c r="R19" s="121">
        <v>1195845</v>
      </c>
      <c r="S19" s="121">
        <v>1235412</v>
      </c>
      <c r="T19" s="121">
        <v>1213507</v>
      </c>
      <c r="U19" s="121">
        <v>1242216</v>
      </c>
      <c r="V19" s="121">
        <v>1257587</v>
      </c>
    </row>
    <row r="20" spans="2:22" s="202" customFormat="1" ht="28.5" customHeight="1">
      <c r="B20" s="135" t="s">
        <v>68</v>
      </c>
      <c r="C20" s="121">
        <v>1129760</v>
      </c>
      <c r="D20" s="121">
        <v>1090491</v>
      </c>
      <c r="E20" s="121">
        <v>1197185</v>
      </c>
      <c r="F20" s="121">
        <v>1187035</v>
      </c>
      <c r="G20" s="121">
        <v>1253382</v>
      </c>
      <c r="H20" s="121">
        <v>1378281</v>
      </c>
      <c r="I20" s="121">
        <v>1417419</v>
      </c>
      <c r="J20" s="121">
        <v>1388968</v>
      </c>
      <c r="K20" s="121">
        <v>1505846</v>
      </c>
      <c r="L20" s="121">
        <v>1584610</v>
      </c>
      <c r="M20" s="121">
        <v>1624154</v>
      </c>
      <c r="N20" s="121">
        <v>1635774</v>
      </c>
      <c r="O20" s="121">
        <v>1684226</v>
      </c>
      <c r="P20" s="121">
        <v>1843845</v>
      </c>
      <c r="Q20" s="121">
        <v>1853458</v>
      </c>
      <c r="R20" s="121">
        <v>1861680</v>
      </c>
      <c r="S20" s="121">
        <v>1913777</v>
      </c>
      <c r="T20" s="121">
        <v>1993450</v>
      </c>
      <c r="U20" s="121">
        <v>2073598</v>
      </c>
      <c r="V20" s="121">
        <v>2117615</v>
      </c>
    </row>
    <row r="21" spans="2:22" s="202" customFormat="1" ht="28.5" customHeight="1">
      <c r="B21" s="135" t="s">
        <v>69</v>
      </c>
      <c r="C21" s="121">
        <v>82489</v>
      </c>
      <c r="D21" s="121">
        <v>115237</v>
      </c>
      <c r="E21" s="121">
        <v>140084</v>
      </c>
      <c r="F21" s="121">
        <v>203275</v>
      </c>
      <c r="G21" s="121">
        <v>155658</v>
      </c>
      <c r="H21" s="121">
        <v>153526</v>
      </c>
      <c r="I21" s="121">
        <v>111661</v>
      </c>
      <c r="J21" s="121">
        <v>129648</v>
      </c>
      <c r="K21" s="121">
        <v>114021</v>
      </c>
      <c r="L21" s="121">
        <v>126422</v>
      </c>
      <c r="M21" s="121">
        <v>144185</v>
      </c>
      <c r="N21" s="121">
        <v>119910</v>
      </c>
      <c r="O21" s="121">
        <v>114723</v>
      </c>
      <c r="P21" s="121">
        <v>111054</v>
      </c>
      <c r="Q21" s="121">
        <v>116702</v>
      </c>
      <c r="R21" s="121">
        <v>146079</v>
      </c>
      <c r="S21" s="121">
        <v>131858</v>
      </c>
      <c r="T21" s="121">
        <v>154362</v>
      </c>
      <c r="U21" s="121">
        <v>127742</v>
      </c>
      <c r="V21" s="121">
        <v>149966</v>
      </c>
    </row>
    <row r="22" spans="2:22" s="202" customFormat="1" ht="28.5" customHeight="1">
      <c r="B22" s="120" t="s">
        <v>70</v>
      </c>
      <c r="C22" s="121">
        <v>71128</v>
      </c>
      <c r="D22" s="121">
        <v>63843</v>
      </c>
      <c r="E22" s="121">
        <v>103230</v>
      </c>
      <c r="F22" s="121">
        <v>112707</v>
      </c>
      <c r="G22" s="121">
        <v>110449</v>
      </c>
      <c r="H22" s="121">
        <v>116070</v>
      </c>
      <c r="I22" s="121">
        <v>104299</v>
      </c>
      <c r="J22" s="121">
        <v>75791</v>
      </c>
      <c r="K22" s="121">
        <v>83964</v>
      </c>
      <c r="L22" s="121">
        <v>105298</v>
      </c>
      <c r="M22" s="121">
        <v>132098</v>
      </c>
      <c r="N22" s="121">
        <v>93399</v>
      </c>
      <c r="O22" s="121">
        <v>84114</v>
      </c>
      <c r="P22" s="121">
        <v>115030</v>
      </c>
      <c r="Q22" s="121">
        <v>105322</v>
      </c>
      <c r="R22" s="121">
        <v>106985</v>
      </c>
      <c r="S22" s="121">
        <v>112226</v>
      </c>
      <c r="T22" s="121">
        <v>120757</v>
      </c>
      <c r="U22" s="121">
        <v>110472</v>
      </c>
      <c r="V22" s="121">
        <v>109176</v>
      </c>
    </row>
    <row r="23" spans="2:22" s="202" customFormat="1" ht="28.5" customHeight="1">
      <c r="B23" s="135" t="s">
        <v>81</v>
      </c>
      <c r="C23" s="121">
        <v>42491</v>
      </c>
      <c r="D23" s="121">
        <v>26510</v>
      </c>
      <c r="E23" s="121">
        <v>33305</v>
      </c>
      <c r="F23" s="121">
        <v>43644</v>
      </c>
      <c r="G23" s="121">
        <v>32778</v>
      </c>
      <c r="H23" s="121">
        <v>48503</v>
      </c>
      <c r="I23" s="121">
        <v>30021</v>
      </c>
      <c r="J23" s="121">
        <v>30238</v>
      </c>
      <c r="K23" s="121">
        <v>30800</v>
      </c>
      <c r="L23" s="121">
        <v>43484</v>
      </c>
      <c r="M23" s="121">
        <v>42199</v>
      </c>
      <c r="N23" s="121">
        <v>29122</v>
      </c>
      <c r="O23" s="121">
        <v>21739</v>
      </c>
      <c r="P23" s="121">
        <v>25662</v>
      </c>
      <c r="Q23" s="121">
        <v>26951</v>
      </c>
      <c r="R23" s="121">
        <v>23324</v>
      </c>
      <c r="S23" s="121">
        <v>20101</v>
      </c>
      <c r="T23" s="121">
        <v>23215</v>
      </c>
      <c r="U23" s="121">
        <v>19898</v>
      </c>
      <c r="V23" s="121">
        <v>18181</v>
      </c>
    </row>
    <row r="24" spans="2:22" s="202" customFormat="1" ht="28.5" customHeight="1">
      <c r="B24" s="230" t="s">
        <v>7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203"/>
    </row>
    <row r="25" spans="2:22" s="202" customFormat="1" ht="28.5" customHeight="1">
      <c r="B25" s="135" t="s">
        <v>10</v>
      </c>
      <c r="C25" s="121">
        <v>2370946</v>
      </c>
      <c r="D25" s="121">
        <v>2396686</v>
      </c>
      <c r="E25" s="121">
        <v>2427465</v>
      </c>
      <c r="F25" s="121">
        <v>2449043</v>
      </c>
      <c r="G25" s="121">
        <v>2469646</v>
      </c>
      <c r="H25" s="121">
        <v>2486795</v>
      </c>
      <c r="I25" s="121">
        <v>2504223</v>
      </c>
      <c r="J25" s="121">
        <v>2517115</v>
      </c>
      <c r="K25" s="121">
        <v>2530608</v>
      </c>
      <c r="L25" s="121">
        <v>2543984</v>
      </c>
      <c r="M25" s="121">
        <v>2557057</v>
      </c>
      <c r="N25" s="121">
        <v>2570459</v>
      </c>
      <c r="O25" s="121">
        <v>2580699</v>
      </c>
      <c r="P25" s="121">
        <v>2591320</v>
      </c>
      <c r="Q25" s="121">
        <v>2602025</v>
      </c>
      <c r="R25" s="121">
        <v>2612735</v>
      </c>
      <c r="S25" s="121">
        <v>2623375</v>
      </c>
      <c r="T25" s="121">
        <v>2631907</v>
      </c>
      <c r="U25" s="121">
        <v>2640668</v>
      </c>
      <c r="V25" s="121">
        <v>2649433</v>
      </c>
    </row>
    <row r="26" spans="2:22" s="202" customFormat="1" ht="28.5" customHeight="1">
      <c r="B26" s="135" t="s">
        <v>65</v>
      </c>
      <c r="C26" s="121">
        <v>1648017</v>
      </c>
      <c r="D26" s="121">
        <v>1689296</v>
      </c>
      <c r="E26" s="121">
        <v>1727353</v>
      </c>
      <c r="F26" s="121">
        <v>1773637</v>
      </c>
      <c r="G26" s="121">
        <v>1807279</v>
      </c>
      <c r="H26" s="121">
        <v>1844097</v>
      </c>
      <c r="I26" s="121">
        <v>1879017</v>
      </c>
      <c r="J26" s="121">
        <v>1901434</v>
      </c>
      <c r="K26" s="121">
        <v>1914855</v>
      </c>
      <c r="L26" s="121">
        <v>1907019</v>
      </c>
      <c r="M26" s="121">
        <v>1925565</v>
      </c>
      <c r="N26" s="121">
        <v>1943856</v>
      </c>
      <c r="O26" s="121">
        <v>1959777</v>
      </c>
      <c r="P26" s="121">
        <v>1975857</v>
      </c>
      <c r="Q26" s="121">
        <v>1991917</v>
      </c>
      <c r="R26" s="121">
        <v>2008044</v>
      </c>
      <c r="S26" s="121">
        <v>2024116</v>
      </c>
      <c r="T26" s="121">
        <v>2036938</v>
      </c>
      <c r="U26" s="121">
        <v>2050105</v>
      </c>
      <c r="V26" s="121">
        <v>2063361</v>
      </c>
    </row>
    <row r="27" spans="2:22" s="202" customFormat="1" ht="28.5" customHeight="1">
      <c r="B27" s="135" t="s">
        <v>66</v>
      </c>
      <c r="C27" s="121">
        <v>904021</v>
      </c>
      <c r="D27" s="121">
        <v>940859</v>
      </c>
      <c r="E27" s="121">
        <v>1041473</v>
      </c>
      <c r="F27" s="121">
        <v>1098840</v>
      </c>
      <c r="G27" s="121">
        <v>1095326</v>
      </c>
      <c r="H27" s="121">
        <v>1196681</v>
      </c>
      <c r="I27" s="121">
        <v>1197798</v>
      </c>
      <c r="J27" s="121">
        <v>1167391</v>
      </c>
      <c r="K27" s="121">
        <v>1191769</v>
      </c>
      <c r="L27" s="121">
        <v>1181433</v>
      </c>
      <c r="M27" s="121">
        <v>1227680</v>
      </c>
      <c r="N27" s="121">
        <v>1184629</v>
      </c>
      <c r="O27" s="121">
        <v>1212627</v>
      </c>
      <c r="P27" s="121">
        <v>1283094</v>
      </c>
      <c r="Q27" s="121">
        <v>1268817</v>
      </c>
      <c r="R27" s="121">
        <v>1240342</v>
      </c>
      <c r="S27" s="121">
        <f>+S29+S30</f>
        <v>1246773</v>
      </c>
      <c r="T27" s="121">
        <v>1234301</v>
      </c>
      <c r="U27" s="121">
        <v>1264636</v>
      </c>
      <c r="V27" s="121">
        <v>1310722</v>
      </c>
    </row>
    <row r="28" spans="2:22" s="202" customFormat="1" ht="28.5" customHeight="1">
      <c r="B28" s="135" t="s">
        <v>67</v>
      </c>
      <c r="C28" s="121">
        <v>743996</v>
      </c>
      <c r="D28" s="121">
        <v>748437</v>
      </c>
      <c r="E28" s="121">
        <v>685880</v>
      </c>
      <c r="F28" s="121">
        <v>674797</v>
      </c>
      <c r="G28" s="121">
        <v>711953</v>
      </c>
      <c r="H28" s="121">
        <v>647416</v>
      </c>
      <c r="I28" s="121">
        <v>681219</v>
      </c>
      <c r="J28" s="121">
        <v>734043</v>
      </c>
      <c r="K28" s="121">
        <v>723086</v>
      </c>
      <c r="L28" s="121">
        <v>725586</v>
      </c>
      <c r="M28" s="121">
        <v>697885</v>
      </c>
      <c r="N28" s="121">
        <v>759227</v>
      </c>
      <c r="O28" s="121">
        <v>747150</v>
      </c>
      <c r="P28" s="121">
        <v>692763</v>
      </c>
      <c r="Q28" s="121">
        <v>723100</v>
      </c>
      <c r="R28" s="121">
        <v>767702</v>
      </c>
      <c r="S28" s="121">
        <v>777343</v>
      </c>
      <c r="T28" s="121">
        <v>802637</v>
      </c>
      <c r="U28" s="121">
        <v>785469</v>
      </c>
      <c r="V28" s="121">
        <v>752639</v>
      </c>
    </row>
    <row r="29" spans="2:22" s="202" customFormat="1" ht="28.5" customHeight="1">
      <c r="B29" s="135" t="s">
        <v>68</v>
      </c>
      <c r="C29" s="121">
        <v>872506</v>
      </c>
      <c r="D29" s="121">
        <v>910200</v>
      </c>
      <c r="E29" s="121">
        <v>1003269</v>
      </c>
      <c r="F29" s="121">
        <v>1036353</v>
      </c>
      <c r="G29" s="121">
        <v>1051123</v>
      </c>
      <c r="H29" s="121">
        <v>1151536</v>
      </c>
      <c r="I29" s="121">
        <v>1159374</v>
      </c>
      <c r="J29" s="121">
        <v>1124158</v>
      </c>
      <c r="K29" s="121">
        <v>1150808</v>
      </c>
      <c r="L29" s="121">
        <v>1144383</v>
      </c>
      <c r="M29" s="121">
        <v>1181814</v>
      </c>
      <c r="N29" s="121">
        <v>1137800</v>
      </c>
      <c r="O29" s="121">
        <v>1160230</v>
      </c>
      <c r="P29" s="121">
        <v>1246085</v>
      </c>
      <c r="Q29" s="121">
        <v>1222895</v>
      </c>
      <c r="R29" s="121">
        <v>1190297</v>
      </c>
      <c r="S29" s="121">
        <v>1202447</v>
      </c>
      <c r="T29" s="121">
        <v>1185789</v>
      </c>
      <c r="U29" s="121">
        <v>1212124</v>
      </c>
      <c r="V29" s="121">
        <v>1257650</v>
      </c>
    </row>
    <row r="30" spans="2:22" s="202" customFormat="1" ht="28.5" customHeight="1">
      <c r="B30" s="135" t="s">
        <v>69</v>
      </c>
      <c r="C30" s="121">
        <v>31515</v>
      </c>
      <c r="D30" s="121">
        <v>30659</v>
      </c>
      <c r="E30" s="121">
        <v>38204</v>
      </c>
      <c r="F30" s="121">
        <v>62487</v>
      </c>
      <c r="G30" s="121">
        <v>44203</v>
      </c>
      <c r="H30" s="121">
        <v>45145</v>
      </c>
      <c r="I30" s="121">
        <v>38424</v>
      </c>
      <c r="J30" s="121">
        <v>43233</v>
      </c>
      <c r="K30" s="121">
        <v>40961</v>
      </c>
      <c r="L30" s="121">
        <v>37050</v>
      </c>
      <c r="M30" s="121">
        <v>45866</v>
      </c>
      <c r="N30" s="121">
        <v>46829</v>
      </c>
      <c r="O30" s="121">
        <v>52397</v>
      </c>
      <c r="P30" s="121">
        <v>37009</v>
      </c>
      <c r="Q30" s="121">
        <v>45922</v>
      </c>
      <c r="R30" s="121">
        <v>50045</v>
      </c>
      <c r="S30" s="121">
        <v>44326</v>
      </c>
      <c r="T30" s="121">
        <v>48512</v>
      </c>
      <c r="U30" s="121">
        <v>52512</v>
      </c>
      <c r="V30" s="121">
        <v>53072</v>
      </c>
    </row>
    <row r="31" spans="2:22" s="202" customFormat="1" ht="28.5" customHeight="1">
      <c r="B31" s="120" t="s">
        <v>70</v>
      </c>
      <c r="C31" s="121">
        <v>66284</v>
      </c>
      <c r="D31" s="121">
        <v>66788</v>
      </c>
      <c r="E31" s="121">
        <v>77787</v>
      </c>
      <c r="F31" s="121">
        <v>80984</v>
      </c>
      <c r="G31" s="121">
        <v>80503</v>
      </c>
      <c r="H31" s="121">
        <v>104328</v>
      </c>
      <c r="I31" s="121">
        <v>79716</v>
      </c>
      <c r="J31" s="121">
        <v>58871</v>
      </c>
      <c r="K31" s="121">
        <v>49149</v>
      </c>
      <c r="L31" s="121">
        <v>93857</v>
      </c>
      <c r="M31" s="121">
        <v>111461</v>
      </c>
      <c r="N31" s="121">
        <v>78668</v>
      </c>
      <c r="O31" s="121">
        <v>67922</v>
      </c>
      <c r="P31" s="121">
        <v>113160</v>
      </c>
      <c r="Q31" s="121">
        <v>83172</v>
      </c>
      <c r="R31" s="121">
        <v>89078</v>
      </c>
      <c r="S31" s="121">
        <v>87721</v>
      </c>
      <c r="T31" s="121">
        <v>92259</v>
      </c>
      <c r="U31" s="121">
        <v>77850</v>
      </c>
      <c r="V31" s="121">
        <v>103537</v>
      </c>
    </row>
    <row r="32" spans="2:22" s="202" customFormat="1" ht="28.5" customHeight="1">
      <c r="B32" s="135" t="s">
        <v>81</v>
      </c>
      <c r="C32" s="122">
        <v>62450</v>
      </c>
      <c r="D32" s="122">
        <v>58296</v>
      </c>
      <c r="E32" s="122">
        <v>70953</v>
      </c>
      <c r="F32" s="122">
        <v>82298</v>
      </c>
      <c r="G32" s="122">
        <v>69077</v>
      </c>
      <c r="H32" s="122">
        <v>93602</v>
      </c>
      <c r="I32" s="122">
        <v>83230</v>
      </c>
      <c r="J32" s="122">
        <v>72227</v>
      </c>
      <c r="K32" s="122">
        <v>69452</v>
      </c>
      <c r="L32" s="122">
        <v>89937</v>
      </c>
      <c r="M32" s="122">
        <v>94889</v>
      </c>
      <c r="N32" s="122">
        <v>81204</v>
      </c>
      <c r="O32" s="122">
        <v>61923</v>
      </c>
      <c r="P32" s="122">
        <v>70305</v>
      </c>
      <c r="Q32" s="122">
        <v>51787</v>
      </c>
      <c r="R32" s="122">
        <v>51791</v>
      </c>
      <c r="S32" s="122">
        <v>34743</v>
      </c>
      <c r="T32" s="122">
        <v>33277</v>
      </c>
      <c r="U32" s="122">
        <v>37188</v>
      </c>
      <c r="V32" s="122">
        <v>39309</v>
      </c>
    </row>
    <row r="33" spans="2:22" s="202" customFormat="1" ht="21" customHeight="1">
      <c r="B33" s="239" t="s">
        <v>76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</row>
    <row r="34" spans="2:22" s="202" customFormat="1" ht="21" customHeight="1">
      <c r="B34" s="254" t="s">
        <v>58</v>
      </c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63"/>
      <c r="T34" s="263"/>
      <c r="U34" s="263"/>
      <c r="V34" s="263"/>
    </row>
    <row r="35" spans="2:21" s="202" customFormat="1" ht="21" customHeight="1">
      <c r="B35" s="254" t="s">
        <v>93</v>
      </c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34"/>
      <c r="T35" s="34"/>
      <c r="U35" s="205"/>
    </row>
    <row r="36" spans="2:8" s="86" customFormat="1" ht="23.25" customHeight="1">
      <c r="B36" s="244" t="s">
        <v>86</v>
      </c>
      <c r="C36" s="244"/>
      <c r="D36" s="244"/>
      <c r="E36" s="244"/>
      <c r="F36" s="244"/>
      <c r="G36" s="229"/>
      <c r="H36" s="229"/>
    </row>
    <row r="37" spans="2:8" s="86" customFormat="1" ht="23.25" customHeight="1">
      <c r="B37" s="229"/>
      <c r="C37" s="229"/>
      <c r="D37" s="229"/>
      <c r="E37" s="229"/>
      <c r="F37" s="229"/>
      <c r="G37" s="229"/>
      <c r="H37" s="229"/>
    </row>
    <row r="38" s="86" customFormat="1" ht="23.25" customHeight="1"/>
    <row r="39" s="86" customFormat="1" ht="23.25" customHeight="1"/>
    <row r="40" s="86" customFormat="1" ht="23.25" customHeight="1"/>
    <row r="41" s="86" customFormat="1" ht="23.25" customHeight="1"/>
    <row r="42" s="86" customFormat="1" ht="23.25" customHeight="1"/>
    <row r="43" s="86" customFormat="1" ht="23.25" customHeight="1"/>
    <row r="44" s="86" customFormat="1" ht="23.25" customHeight="1"/>
    <row r="45" s="86" customFormat="1" ht="23.25" customHeight="1"/>
    <row r="46" s="86" customFormat="1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</sheetData>
  <sheetProtection/>
  <mergeCells count="9">
    <mergeCell ref="B36:F36"/>
    <mergeCell ref="C1:V1"/>
    <mergeCell ref="B34:R34"/>
    <mergeCell ref="B4:B5"/>
    <mergeCell ref="C4:V4"/>
    <mergeCell ref="B3:V3"/>
    <mergeCell ref="B2:V2"/>
    <mergeCell ref="B33:V33"/>
    <mergeCell ref="B35:R35"/>
  </mergeCells>
  <printOptions/>
  <pageMargins left="0.23622047244094488" right="0.23622047244094488" top="0.7480314960629921" bottom="0" header="0.31496062992125984" footer="0.31496062992125984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1:AS39"/>
  <sheetViews>
    <sheetView zoomScalePageLayoutView="0" workbookViewId="0" topLeftCell="B1">
      <selection activeCell="B9" sqref="B9:V9"/>
    </sheetView>
  </sheetViews>
  <sheetFormatPr defaultColWidth="11.421875" defaultRowHeight="15"/>
  <cols>
    <col min="1" max="1" width="2.7109375" style="1" customWidth="1"/>
    <col min="2" max="2" width="57.7109375" style="1" customWidth="1"/>
    <col min="3" max="15" width="11.28125" style="1" customWidth="1"/>
    <col min="16" max="20" width="11.28125" style="5" customWidth="1"/>
    <col min="21" max="21" width="11.28125" style="1" customWidth="1"/>
    <col min="22" max="16384" width="11.421875" style="1" customWidth="1"/>
  </cols>
  <sheetData>
    <row r="1" spans="2:22" s="9" customFormat="1" ht="33.75" customHeight="1">
      <c r="B1" s="158"/>
      <c r="C1" s="240" t="s">
        <v>32</v>
      </c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</row>
    <row r="2" spans="2:22" s="202" customFormat="1" ht="21" customHeight="1">
      <c r="B2" s="246" t="s">
        <v>15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</row>
    <row r="3" spans="2:22" s="202" customFormat="1" ht="21" customHeight="1">
      <c r="B3" s="245" t="s">
        <v>79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</row>
    <row r="4" spans="2:22" s="202" customFormat="1" ht="18" customHeight="1">
      <c r="B4" s="236" t="s">
        <v>16</v>
      </c>
      <c r="C4" s="250" t="s">
        <v>17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</row>
    <row r="5" spans="2:22" s="202" customFormat="1" ht="18" customHeight="1">
      <c r="B5" s="237"/>
      <c r="C5" s="161" t="s">
        <v>1</v>
      </c>
      <c r="D5" s="161">
        <v>1999</v>
      </c>
      <c r="E5" s="161" t="s">
        <v>2</v>
      </c>
      <c r="F5" s="161">
        <v>2002</v>
      </c>
      <c r="G5" s="161">
        <v>2003</v>
      </c>
      <c r="H5" s="161">
        <v>2004</v>
      </c>
      <c r="I5" s="161">
        <v>2005</v>
      </c>
      <c r="J5" s="161">
        <v>2006</v>
      </c>
      <c r="K5" s="161">
        <v>2007</v>
      </c>
      <c r="L5" s="161">
        <v>2008</v>
      </c>
      <c r="M5" s="161">
        <v>2009</v>
      </c>
      <c r="N5" s="161">
        <v>2010</v>
      </c>
      <c r="O5" s="161">
        <v>2011</v>
      </c>
      <c r="P5" s="161">
        <v>2012</v>
      </c>
      <c r="Q5" s="161">
        <v>2013</v>
      </c>
      <c r="R5" s="161">
        <v>2014</v>
      </c>
      <c r="S5" s="161">
        <v>2015</v>
      </c>
      <c r="T5" s="161">
        <v>2016</v>
      </c>
      <c r="U5" s="161">
        <v>2017</v>
      </c>
      <c r="V5" s="161">
        <v>2018</v>
      </c>
    </row>
    <row r="6" spans="2:22" s="202" customFormat="1" ht="21" customHeight="1">
      <c r="B6" s="162" t="s">
        <v>43</v>
      </c>
      <c r="C6" s="171">
        <v>223893</v>
      </c>
      <c r="D6" s="171">
        <v>238645</v>
      </c>
      <c r="E6" s="171">
        <v>267916</v>
      </c>
      <c r="F6" s="171">
        <v>242399</v>
      </c>
      <c r="G6" s="171">
        <v>259545</v>
      </c>
      <c r="H6" s="171">
        <v>247900</v>
      </c>
      <c r="I6" s="171">
        <v>329234</v>
      </c>
      <c r="J6" s="171">
        <v>217750</v>
      </c>
      <c r="K6" s="171">
        <v>366012</v>
      </c>
      <c r="L6" s="171">
        <v>420982</v>
      </c>
      <c r="M6" s="171">
        <v>418299</v>
      </c>
      <c r="N6" s="171">
        <v>450560</v>
      </c>
      <c r="O6" s="171">
        <v>512161</v>
      </c>
      <c r="P6" s="171">
        <v>556636</v>
      </c>
      <c r="Q6" s="171">
        <v>625571</v>
      </c>
      <c r="R6" s="171">
        <v>630792</v>
      </c>
      <c r="S6" s="171">
        <v>658622</v>
      </c>
      <c r="T6" s="171">
        <v>643850</v>
      </c>
      <c r="U6" s="171">
        <v>688168</v>
      </c>
      <c r="V6" s="171">
        <v>735098</v>
      </c>
    </row>
    <row r="7" spans="2:22" s="202" customFormat="1" ht="21" customHeight="1">
      <c r="B7" s="129" t="s">
        <v>6</v>
      </c>
      <c r="C7" s="126">
        <v>184331</v>
      </c>
      <c r="D7" s="126">
        <v>206046</v>
      </c>
      <c r="E7" s="126">
        <v>225899</v>
      </c>
      <c r="F7" s="126">
        <v>196994</v>
      </c>
      <c r="G7" s="126">
        <v>209125</v>
      </c>
      <c r="H7" s="126">
        <v>207342</v>
      </c>
      <c r="I7" s="126">
        <v>263938</v>
      </c>
      <c r="J7" s="126">
        <v>183959</v>
      </c>
      <c r="K7" s="126">
        <v>297988</v>
      </c>
      <c r="L7" s="126">
        <v>347555</v>
      </c>
      <c r="M7" s="126">
        <v>353178</v>
      </c>
      <c r="N7" s="126">
        <v>392554</v>
      </c>
      <c r="O7" s="126">
        <v>438135</v>
      </c>
      <c r="P7" s="126">
        <v>475397</v>
      </c>
      <c r="Q7" s="126">
        <v>509768</v>
      </c>
      <c r="R7" s="126">
        <v>505170</v>
      </c>
      <c r="S7" s="126">
        <v>542209</v>
      </c>
      <c r="T7" s="126">
        <v>538243</v>
      </c>
      <c r="U7" s="126">
        <v>558731</v>
      </c>
      <c r="V7" s="126">
        <v>598965</v>
      </c>
    </row>
    <row r="8" spans="2:22" s="202" customFormat="1" ht="21" customHeight="1">
      <c r="B8" s="131" t="s">
        <v>7</v>
      </c>
      <c r="C8" s="128">
        <v>39562</v>
      </c>
      <c r="D8" s="128">
        <v>32599</v>
      </c>
      <c r="E8" s="128">
        <v>42017</v>
      </c>
      <c r="F8" s="128">
        <v>45405</v>
      </c>
      <c r="G8" s="128">
        <v>50420</v>
      </c>
      <c r="H8" s="128">
        <v>40558</v>
      </c>
      <c r="I8" s="128">
        <v>65296</v>
      </c>
      <c r="J8" s="128">
        <v>33791</v>
      </c>
      <c r="K8" s="128">
        <v>68024</v>
      </c>
      <c r="L8" s="128">
        <v>73427</v>
      </c>
      <c r="M8" s="128">
        <v>65121</v>
      </c>
      <c r="N8" s="128">
        <v>58006</v>
      </c>
      <c r="O8" s="128">
        <v>74026</v>
      </c>
      <c r="P8" s="128">
        <v>81239</v>
      </c>
      <c r="Q8" s="128">
        <v>115803</v>
      </c>
      <c r="R8" s="128">
        <v>125622</v>
      </c>
      <c r="S8" s="128">
        <v>116413</v>
      </c>
      <c r="T8" s="128">
        <v>105607</v>
      </c>
      <c r="U8" s="128">
        <v>129437</v>
      </c>
      <c r="V8" s="128">
        <v>136133</v>
      </c>
    </row>
    <row r="9" spans="2:22" s="204" customFormat="1" ht="12.75" customHeight="1">
      <c r="B9" s="239" t="s">
        <v>76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</row>
    <row r="10" spans="2:45" s="204" customFormat="1" ht="12.75">
      <c r="B10" s="244" t="s">
        <v>58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9"/>
      <c r="T10" s="65"/>
      <c r="U10" s="213"/>
      <c r="AR10" s="202"/>
      <c r="AS10" s="202"/>
    </row>
    <row r="11" spans="2:45" s="204" customFormat="1" ht="12.75">
      <c r="B11" s="244" t="s">
        <v>78</v>
      </c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9"/>
      <c r="T11" s="117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</row>
    <row r="12" spans="2:20" s="202" customFormat="1" ht="21" customHeight="1">
      <c r="B12" s="76"/>
      <c r="C12" s="77"/>
      <c r="D12" s="77"/>
      <c r="E12" s="77"/>
      <c r="F12" s="78"/>
      <c r="G12" s="77"/>
      <c r="H12" s="79"/>
      <c r="I12" s="79"/>
      <c r="J12" s="74"/>
      <c r="K12" s="74"/>
      <c r="L12" s="73"/>
      <c r="M12" s="68"/>
      <c r="N12" s="68"/>
      <c r="O12" s="75"/>
      <c r="P12" s="68"/>
      <c r="Q12" s="68"/>
      <c r="R12" s="68"/>
      <c r="S12" s="68"/>
      <c r="T12" s="118"/>
    </row>
    <row r="13" spans="2:22" ht="21" customHeight="1">
      <c r="B13" s="30"/>
      <c r="C13" s="29"/>
      <c r="D13" s="29"/>
      <c r="E13" s="29"/>
      <c r="F13" s="72"/>
      <c r="G13" s="80"/>
      <c r="H13" s="68"/>
      <c r="I13" s="68"/>
      <c r="J13" s="68"/>
      <c r="K13" s="68"/>
      <c r="L13" s="69"/>
      <c r="M13" s="69"/>
      <c r="N13" s="29"/>
      <c r="O13" s="70"/>
      <c r="P13" s="29"/>
      <c r="Q13" s="29"/>
      <c r="R13" s="29"/>
      <c r="S13" s="29"/>
      <c r="T13" s="118"/>
      <c r="U13" s="7"/>
      <c r="V13" s="7"/>
    </row>
    <row r="14" spans="16:20" ht="21" customHeight="1">
      <c r="P14" s="1"/>
      <c r="Q14" s="1"/>
      <c r="R14" s="29"/>
      <c r="S14" s="29"/>
      <c r="T14" s="71"/>
    </row>
    <row r="15" spans="3:20" ht="21" customHeight="1"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8"/>
      <c r="T15" s="38"/>
    </row>
    <row r="16" spans="2:20" ht="21" customHeight="1">
      <c r="B16" s="2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21" customHeight="1">
      <c r="B17" s="2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21" customHeight="1">
      <c r="B18" s="2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2:20" ht="21" customHeight="1">
      <c r="B19" s="2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0" ht="21" customHeight="1"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38"/>
      <c r="T20" s="38"/>
    </row>
    <row r="21" spans="2:20" ht="21" customHeight="1">
      <c r="B21" s="39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82"/>
      <c r="T21" s="82"/>
    </row>
    <row r="22" spans="2:20" ht="21" customHeight="1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6"/>
      <c r="T22" s="6"/>
    </row>
    <row r="23" spans="2:20" ht="21" customHeight="1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"/>
      <c r="T23" s="4"/>
    </row>
    <row r="24" spans="2:20" ht="21" customHeight="1">
      <c r="B24" s="40"/>
      <c r="C24" s="3"/>
      <c r="D24" s="3"/>
      <c r="E24" s="3"/>
      <c r="F24" s="3"/>
      <c r="G24" s="3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4"/>
      <c r="T24" s="4"/>
    </row>
    <row r="25" spans="2:20" ht="21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1"/>
      <c r="Q25" s="41"/>
      <c r="R25" s="41"/>
      <c r="S25" s="4"/>
      <c r="T25" s="4"/>
    </row>
    <row r="26" spans="2:20" ht="19.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1"/>
      <c r="Q26" s="41"/>
      <c r="R26" s="41"/>
      <c r="S26" s="41"/>
      <c r="T26" s="41"/>
    </row>
    <row r="27" spans="2:20" ht="19.5" customHeight="1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1"/>
      <c r="T27" s="41"/>
    </row>
    <row r="28" spans="2:20" ht="33.75" customHeight="1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2"/>
      <c r="T28" s="42"/>
    </row>
    <row r="29" spans="2:20" ht="21" customHeight="1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43"/>
      <c r="T29" s="43"/>
    </row>
    <row r="30" spans="2:20" ht="21" customHeight="1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2:20" ht="18" customHeight="1">
      <c r="B31" s="17"/>
      <c r="C31" s="44"/>
      <c r="D31" s="44"/>
      <c r="E31" s="45"/>
      <c r="F31" s="45"/>
      <c r="G31" s="46"/>
      <c r="H31" s="45"/>
      <c r="I31" s="45"/>
      <c r="J31" s="44"/>
      <c r="K31" s="44"/>
      <c r="L31" s="44"/>
      <c r="M31" s="44"/>
      <c r="N31" s="4"/>
      <c r="O31" s="4"/>
      <c r="P31" s="41"/>
      <c r="Q31" s="41"/>
      <c r="R31" s="41"/>
      <c r="S31" s="17"/>
      <c r="T31" s="17"/>
    </row>
    <row r="32" spans="2:20" ht="18" customHeight="1">
      <c r="B32" s="83"/>
      <c r="C32" s="47"/>
      <c r="D32" s="47"/>
      <c r="E32" s="48"/>
      <c r="F32" s="49"/>
      <c r="G32" s="49"/>
      <c r="H32" s="50"/>
      <c r="I32" s="51"/>
      <c r="J32" s="46"/>
      <c r="K32" s="46"/>
      <c r="L32" s="46"/>
      <c r="M32" s="46"/>
      <c r="N32" s="4"/>
      <c r="O32" s="4"/>
      <c r="P32" s="41"/>
      <c r="Q32" s="41"/>
      <c r="R32" s="41"/>
      <c r="S32" s="41"/>
      <c r="T32" s="41"/>
    </row>
    <row r="33" spans="2:20" ht="21" customHeight="1">
      <c r="B33" s="85"/>
      <c r="C33" s="38"/>
      <c r="D33" s="38"/>
      <c r="E33" s="38"/>
      <c r="F33" s="38"/>
      <c r="G33" s="38"/>
      <c r="H33" s="53"/>
      <c r="I33" s="38"/>
      <c r="J33" s="54"/>
      <c r="K33" s="54"/>
      <c r="L33" s="54"/>
      <c r="M33" s="54"/>
      <c r="N33" s="4"/>
      <c r="O33" s="4"/>
      <c r="P33" s="41"/>
      <c r="Q33" s="41"/>
      <c r="R33" s="41"/>
      <c r="S33" s="41"/>
      <c r="T33" s="41"/>
    </row>
    <row r="34" spans="2:20" ht="21" customHeight="1">
      <c r="B34" s="83"/>
      <c r="C34" s="55"/>
      <c r="D34" s="55"/>
      <c r="E34" s="55"/>
      <c r="F34" s="56"/>
      <c r="G34" s="56"/>
      <c r="H34" s="57"/>
      <c r="I34" s="56"/>
      <c r="J34" s="46"/>
      <c r="K34" s="46"/>
      <c r="L34" s="46"/>
      <c r="M34" s="46"/>
      <c r="N34" s="4"/>
      <c r="O34" s="4"/>
      <c r="P34" s="41"/>
      <c r="Q34" s="41"/>
      <c r="R34" s="41"/>
      <c r="S34" s="41"/>
      <c r="T34" s="41"/>
    </row>
    <row r="35" spans="2:20" ht="21" customHeight="1">
      <c r="B35" s="85"/>
      <c r="C35" s="58"/>
      <c r="D35" s="58"/>
      <c r="E35" s="58"/>
      <c r="F35" s="56"/>
      <c r="G35" s="56"/>
      <c r="H35" s="56"/>
      <c r="I35" s="58"/>
      <c r="J35" s="59"/>
      <c r="K35" s="59"/>
      <c r="L35" s="59"/>
      <c r="M35" s="59"/>
      <c r="N35" s="4"/>
      <c r="O35" s="4"/>
      <c r="P35" s="41"/>
      <c r="Q35" s="41"/>
      <c r="R35" s="41"/>
      <c r="S35" s="41"/>
      <c r="T35" s="41"/>
    </row>
    <row r="36" spans="2:20" ht="21" customHeight="1"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41"/>
      <c r="T36" s="41"/>
    </row>
    <row r="37" spans="2:20" ht="21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2"/>
      <c r="T37" s="82"/>
    </row>
    <row r="38" spans="16:20" ht="21" customHeight="1">
      <c r="P38" s="1"/>
      <c r="Q38" s="1"/>
      <c r="R38" s="1"/>
      <c r="S38" s="84"/>
      <c r="T38" s="84"/>
    </row>
    <row r="39" spans="19:20" ht="21" customHeight="1">
      <c r="S39" s="1"/>
      <c r="T39" s="1"/>
    </row>
  </sheetData>
  <sheetProtection/>
  <mergeCells count="8">
    <mergeCell ref="B11:R11"/>
    <mergeCell ref="B3:V3"/>
    <mergeCell ref="B2:V2"/>
    <mergeCell ref="C4:V4"/>
    <mergeCell ref="C1:V1"/>
    <mergeCell ref="B4:B5"/>
    <mergeCell ref="B10:R10"/>
    <mergeCell ref="B9:V9"/>
  </mergeCells>
  <printOptions/>
  <pageMargins left="0.23622047244094488" right="0.23622047244094488" top="0.7480314960629921" bottom="0" header="0.31496062992125984" footer="0.31496062992125984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1:AS202"/>
  <sheetViews>
    <sheetView zoomScale="90" zoomScaleNormal="90" zoomScalePageLayoutView="0" workbookViewId="0" topLeftCell="A1">
      <selection activeCell="B3" sqref="B3:V3"/>
    </sheetView>
  </sheetViews>
  <sheetFormatPr defaultColWidth="11.421875" defaultRowHeight="15"/>
  <cols>
    <col min="1" max="1" width="2.7109375" style="1" customWidth="1"/>
    <col min="2" max="2" width="45.7109375" style="1" customWidth="1"/>
    <col min="3" max="15" width="11.28125" style="1" customWidth="1"/>
    <col min="16" max="20" width="11.28125" style="5" customWidth="1"/>
    <col min="21" max="21" width="10.421875" style="1" customWidth="1"/>
    <col min="22" max="16384" width="11.421875" style="1" customWidth="1"/>
  </cols>
  <sheetData>
    <row r="1" spans="2:22" s="9" customFormat="1" ht="33.75" customHeight="1">
      <c r="B1" s="158"/>
      <c r="C1" s="240" t="s">
        <v>31</v>
      </c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</row>
    <row r="2" spans="2:20" s="202" customFormat="1" ht="21" customHeight="1">
      <c r="B2" s="246" t="s">
        <v>24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</row>
    <row r="3" spans="2:22" s="202" customFormat="1" ht="21" customHeight="1">
      <c r="B3" s="245" t="s">
        <v>87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</row>
    <row r="4" spans="2:22" s="202" customFormat="1" ht="18" customHeight="1">
      <c r="B4" s="236" t="s">
        <v>19</v>
      </c>
      <c r="C4" s="250" t="s">
        <v>17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</row>
    <row r="5" spans="2:22" s="202" customFormat="1" ht="18" customHeight="1">
      <c r="B5" s="237"/>
      <c r="C5" s="161" t="s">
        <v>1</v>
      </c>
      <c r="D5" s="161">
        <v>1999</v>
      </c>
      <c r="E5" s="161" t="s">
        <v>2</v>
      </c>
      <c r="F5" s="161">
        <v>2002</v>
      </c>
      <c r="G5" s="161">
        <v>2003</v>
      </c>
      <c r="H5" s="161">
        <v>2004</v>
      </c>
      <c r="I5" s="161">
        <v>2005</v>
      </c>
      <c r="J5" s="161">
        <v>2006</v>
      </c>
      <c r="K5" s="161">
        <v>2007</v>
      </c>
      <c r="L5" s="161">
        <v>2008</v>
      </c>
      <c r="M5" s="161">
        <v>2009</v>
      </c>
      <c r="N5" s="161">
        <v>2010</v>
      </c>
      <c r="O5" s="161">
        <v>2011</v>
      </c>
      <c r="P5" s="161">
        <v>2012</v>
      </c>
      <c r="Q5" s="161">
        <v>2013</v>
      </c>
      <c r="R5" s="161">
        <v>2014</v>
      </c>
      <c r="S5" s="161">
        <v>2015</v>
      </c>
      <c r="T5" s="161">
        <v>2016</v>
      </c>
      <c r="U5" s="161">
        <v>2017</v>
      </c>
      <c r="V5" s="161">
        <v>2018</v>
      </c>
    </row>
    <row r="6" spans="2:22" s="202" customFormat="1" ht="21" customHeight="1">
      <c r="B6" s="162" t="s">
        <v>38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3"/>
      <c r="O6" s="173"/>
      <c r="P6" s="173"/>
      <c r="Q6" s="173"/>
      <c r="R6" s="173"/>
      <c r="S6" s="173"/>
      <c r="T6" s="174"/>
      <c r="U6" s="174"/>
      <c r="V6" s="203"/>
    </row>
    <row r="7" spans="2:22" s="202" customFormat="1" ht="21" customHeight="1">
      <c r="B7" s="129" t="s">
        <v>44</v>
      </c>
      <c r="C7" s="121">
        <v>2740489</v>
      </c>
      <c r="D7" s="121">
        <v>3017293</v>
      </c>
      <c r="E7" s="121">
        <v>3143874</v>
      </c>
      <c r="F7" s="121">
        <v>3062044</v>
      </c>
      <c r="G7" s="121">
        <v>3250837</v>
      </c>
      <c r="H7" s="121">
        <v>3456110</v>
      </c>
      <c r="I7" s="121">
        <v>3688834</v>
      </c>
      <c r="J7" s="121">
        <v>3785902</v>
      </c>
      <c r="K7" s="121">
        <v>3894678</v>
      </c>
      <c r="L7" s="121">
        <v>4073258</v>
      </c>
      <c r="M7" s="121">
        <v>4115437</v>
      </c>
      <c r="N7" s="121">
        <v>4199251</v>
      </c>
      <c r="O7" s="121">
        <v>4574846</v>
      </c>
      <c r="P7" s="121">
        <v>4690341</v>
      </c>
      <c r="Q7" s="121">
        <v>4981316</v>
      </c>
      <c r="R7" s="121">
        <v>5189965</v>
      </c>
      <c r="S7" s="121">
        <v>5326757</v>
      </c>
      <c r="T7" s="121">
        <v>5327906</v>
      </c>
      <c r="U7" s="121">
        <v>5698261</v>
      </c>
      <c r="V7" s="121">
        <v>5819865</v>
      </c>
    </row>
    <row r="8" spans="2:22" s="202" customFormat="1" ht="21" customHeight="1">
      <c r="B8" s="129" t="s">
        <v>45</v>
      </c>
      <c r="C8" s="121">
        <v>2693811.5999999996</v>
      </c>
      <c r="D8" s="121">
        <v>2813662.6</v>
      </c>
      <c r="E8" s="121">
        <v>3217523</v>
      </c>
      <c r="F8" s="121">
        <v>3390636</v>
      </c>
      <c r="G8" s="121">
        <v>3691712.8</v>
      </c>
      <c r="H8" s="121">
        <v>3815532.8</v>
      </c>
      <c r="I8" s="121">
        <v>4035523.4</v>
      </c>
      <c r="J8" s="121">
        <v>4288932</v>
      </c>
      <c r="K8" s="121">
        <v>4534298.8</v>
      </c>
      <c r="L8" s="121">
        <v>4671429.2</v>
      </c>
      <c r="M8" s="121">
        <v>4945788.4</v>
      </c>
      <c r="N8" s="121">
        <v>5025265.399999999</v>
      </c>
      <c r="O8" s="121">
        <v>5132509.600000001</v>
      </c>
      <c r="P8" s="121">
        <v>5296372.600000001</v>
      </c>
      <c r="Q8" s="121">
        <v>5551799.6</v>
      </c>
      <c r="R8" s="121">
        <v>5731189.4</v>
      </c>
      <c r="S8" s="121">
        <v>5843009.2</v>
      </c>
      <c r="T8" s="121">
        <v>5881709.8</v>
      </c>
      <c r="U8" s="121">
        <v>6003776.399999999</v>
      </c>
      <c r="V8" s="121">
        <v>6082239.8</v>
      </c>
    </row>
    <row r="9" spans="2:22" s="204" customFormat="1" ht="21" customHeight="1">
      <c r="B9" s="129" t="s">
        <v>12</v>
      </c>
      <c r="C9" s="121">
        <v>915421</v>
      </c>
      <c r="D9" s="121">
        <v>973780</v>
      </c>
      <c r="E9" s="121">
        <v>1022393</v>
      </c>
      <c r="F9" s="121">
        <v>1074367</v>
      </c>
      <c r="G9" s="121">
        <v>1132030</v>
      </c>
      <c r="H9" s="121">
        <v>1182392</v>
      </c>
      <c r="I9" s="121">
        <v>1244512</v>
      </c>
      <c r="J9" s="121">
        <v>1312319</v>
      </c>
      <c r="K9" s="121">
        <v>1315446</v>
      </c>
      <c r="L9" s="121">
        <v>1371692</v>
      </c>
      <c r="M9" s="121">
        <v>1378389</v>
      </c>
      <c r="N9" s="121">
        <v>1436275</v>
      </c>
      <c r="O9" s="121">
        <v>1474898</v>
      </c>
      <c r="P9" s="121">
        <v>1528079</v>
      </c>
      <c r="Q9" s="121">
        <v>1594882</v>
      </c>
      <c r="R9" s="121">
        <v>1604555</v>
      </c>
      <c r="S9" s="121">
        <v>1654738</v>
      </c>
      <c r="T9" s="121">
        <v>1713665</v>
      </c>
      <c r="U9" s="121">
        <v>1744102</v>
      </c>
      <c r="V9" s="121">
        <v>1786877</v>
      </c>
    </row>
    <row r="10" spans="2:45" s="204" customFormat="1" ht="21" customHeight="1">
      <c r="B10" s="175" t="s">
        <v>6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216"/>
      <c r="AR10" s="202"/>
      <c r="AS10" s="202"/>
    </row>
    <row r="11" spans="2:45" s="204" customFormat="1" ht="21" customHeight="1">
      <c r="B11" s="129" t="s">
        <v>44</v>
      </c>
      <c r="C11" s="121">
        <v>2123236</v>
      </c>
      <c r="D11" s="121">
        <v>2322942</v>
      </c>
      <c r="E11" s="121">
        <v>2451647</v>
      </c>
      <c r="F11" s="121">
        <v>2403090</v>
      </c>
      <c r="G11" s="121">
        <v>2506577</v>
      </c>
      <c r="H11" s="121">
        <v>2669125</v>
      </c>
      <c r="I11" s="121">
        <v>2762514</v>
      </c>
      <c r="J11" s="121">
        <v>2837007</v>
      </c>
      <c r="K11" s="121">
        <v>2922423</v>
      </c>
      <c r="L11" s="121">
        <v>3052314</v>
      </c>
      <c r="M11" s="121">
        <v>3135508</v>
      </c>
      <c r="N11" s="121">
        <v>3230383</v>
      </c>
      <c r="O11" s="121">
        <v>3369957</v>
      </c>
      <c r="P11" s="121">
        <v>3536243</v>
      </c>
      <c r="Q11" s="121">
        <v>3618588</v>
      </c>
      <c r="R11" s="121">
        <v>3690052</v>
      </c>
      <c r="S11" s="121">
        <v>3837319</v>
      </c>
      <c r="T11" s="121">
        <v>3884824</v>
      </c>
      <c r="U11" s="121">
        <v>3999909</v>
      </c>
      <c r="V11" s="121">
        <v>4119068</v>
      </c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</row>
    <row r="12" spans="2:22" s="202" customFormat="1" ht="21" customHeight="1">
      <c r="B12" s="129" t="s">
        <v>45</v>
      </c>
      <c r="C12" s="121">
        <v>2018481.7999999998</v>
      </c>
      <c r="D12" s="121">
        <v>2086119.4000000001</v>
      </c>
      <c r="E12" s="121">
        <v>2396856.4</v>
      </c>
      <c r="F12" s="121">
        <v>2407854.6</v>
      </c>
      <c r="G12" s="121">
        <v>2536897</v>
      </c>
      <c r="H12" s="121">
        <v>2608743.4000000004</v>
      </c>
      <c r="I12" s="121">
        <v>2782415.6</v>
      </c>
      <c r="J12" s="121">
        <v>2837715.8000000003</v>
      </c>
      <c r="K12" s="121">
        <v>2977824</v>
      </c>
      <c r="L12" s="121">
        <v>2996983</v>
      </c>
      <c r="M12" s="121">
        <v>3246476.8000000003</v>
      </c>
      <c r="N12" s="121">
        <v>3267619</v>
      </c>
      <c r="O12" s="121">
        <v>3333079.4</v>
      </c>
      <c r="P12" s="121">
        <v>3460410.1999999997</v>
      </c>
      <c r="Q12" s="121">
        <v>3585627.2</v>
      </c>
      <c r="R12" s="121">
        <v>3665440.6</v>
      </c>
      <c r="S12" s="121">
        <v>3716896</v>
      </c>
      <c r="T12" s="121">
        <v>3787834.6</v>
      </c>
      <c r="U12" s="121">
        <v>3858463.6</v>
      </c>
      <c r="V12" s="121">
        <v>3926714.4</v>
      </c>
    </row>
    <row r="13" spans="2:22" s="202" customFormat="1" ht="21" customHeight="1">
      <c r="B13" s="129" t="s">
        <v>12</v>
      </c>
      <c r="C13" s="121">
        <v>575816</v>
      </c>
      <c r="D13" s="121">
        <v>606477</v>
      </c>
      <c r="E13" s="121">
        <v>629573</v>
      </c>
      <c r="F13" s="121">
        <v>664778</v>
      </c>
      <c r="G13" s="121">
        <v>694622</v>
      </c>
      <c r="H13" s="121">
        <v>722728</v>
      </c>
      <c r="I13" s="121">
        <v>761136</v>
      </c>
      <c r="J13" s="121">
        <v>785268</v>
      </c>
      <c r="K13" s="121">
        <v>808895</v>
      </c>
      <c r="L13" s="121">
        <v>832600</v>
      </c>
      <c r="M13" s="121">
        <v>843774</v>
      </c>
      <c r="N13" s="121">
        <v>881871</v>
      </c>
      <c r="O13" s="121">
        <v>893224</v>
      </c>
      <c r="P13" s="121">
        <v>935713</v>
      </c>
      <c r="Q13" s="121">
        <v>966524</v>
      </c>
      <c r="R13" s="121">
        <v>985274</v>
      </c>
      <c r="S13" s="121">
        <v>1015856</v>
      </c>
      <c r="T13" s="121">
        <v>1054982</v>
      </c>
      <c r="U13" s="121">
        <v>1077372</v>
      </c>
      <c r="V13" s="121">
        <v>1120190</v>
      </c>
    </row>
    <row r="14" spans="2:22" s="202" customFormat="1" ht="21" customHeight="1">
      <c r="B14" s="175" t="s">
        <v>7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</row>
    <row r="15" spans="2:22" s="202" customFormat="1" ht="21" customHeight="1">
      <c r="B15" s="129" t="s">
        <v>44</v>
      </c>
      <c r="C15" s="121">
        <v>617253</v>
      </c>
      <c r="D15" s="121">
        <v>694351</v>
      </c>
      <c r="E15" s="121">
        <v>692227</v>
      </c>
      <c r="F15" s="121">
        <v>658954</v>
      </c>
      <c r="G15" s="121">
        <v>744260</v>
      </c>
      <c r="H15" s="121">
        <v>786985</v>
      </c>
      <c r="I15" s="121">
        <v>926320</v>
      </c>
      <c r="J15" s="121">
        <v>948895</v>
      </c>
      <c r="K15" s="121">
        <v>972255</v>
      </c>
      <c r="L15" s="121">
        <v>1020944</v>
      </c>
      <c r="M15" s="121">
        <v>979929</v>
      </c>
      <c r="N15" s="121">
        <v>968868</v>
      </c>
      <c r="O15" s="121">
        <v>1204889</v>
      </c>
      <c r="P15" s="121">
        <v>1154098</v>
      </c>
      <c r="Q15" s="121">
        <v>1362728</v>
      </c>
      <c r="R15" s="121">
        <v>1499913</v>
      </c>
      <c r="S15" s="121">
        <v>1489438</v>
      </c>
      <c r="T15" s="121">
        <v>1443082</v>
      </c>
      <c r="U15" s="121">
        <v>1698352</v>
      </c>
      <c r="V15" s="121">
        <v>1700797</v>
      </c>
    </row>
    <row r="16" spans="2:22" s="202" customFormat="1" ht="21" customHeight="1">
      <c r="B16" s="129" t="s">
        <v>45</v>
      </c>
      <c r="C16" s="121">
        <v>675329.8</v>
      </c>
      <c r="D16" s="121">
        <v>727543.2</v>
      </c>
      <c r="E16" s="121">
        <v>820666.6000000001</v>
      </c>
      <c r="F16" s="121">
        <v>982781.4</v>
      </c>
      <c r="G16" s="121">
        <v>1154815.8</v>
      </c>
      <c r="H16" s="121">
        <v>1206789.4</v>
      </c>
      <c r="I16" s="121">
        <v>1253107.8</v>
      </c>
      <c r="J16" s="121">
        <v>1451216.2</v>
      </c>
      <c r="K16" s="121">
        <v>1556474.8</v>
      </c>
      <c r="L16" s="121">
        <v>1674446.2</v>
      </c>
      <c r="M16" s="121">
        <v>1699311.5999999999</v>
      </c>
      <c r="N16" s="121">
        <v>1757646.4</v>
      </c>
      <c r="O16" s="121">
        <v>1799430.2</v>
      </c>
      <c r="P16" s="121">
        <v>1835962.4</v>
      </c>
      <c r="Q16" s="121">
        <v>1966172.4000000001</v>
      </c>
      <c r="R16" s="121">
        <v>2065748.8</v>
      </c>
      <c r="S16" s="121">
        <v>2126113.2</v>
      </c>
      <c r="T16" s="121">
        <v>2093875.2000000002</v>
      </c>
      <c r="U16" s="121">
        <v>2145312.8</v>
      </c>
      <c r="V16" s="121">
        <v>2155525.4</v>
      </c>
    </row>
    <row r="17" spans="2:22" s="202" customFormat="1" ht="21" customHeight="1">
      <c r="B17" s="131" t="s">
        <v>12</v>
      </c>
      <c r="C17" s="122">
        <v>339605</v>
      </c>
      <c r="D17" s="122">
        <v>367303</v>
      </c>
      <c r="E17" s="122">
        <v>392820</v>
      </c>
      <c r="F17" s="122">
        <v>409589</v>
      </c>
      <c r="G17" s="122">
        <v>437408</v>
      </c>
      <c r="H17" s="122">
        <v>459664</v>
      </c>
      <c r="I17" s="122">
        <v>483376</v>
      </c>
      <c r="J17" s="122">
        <v>527051</v>
      </c>
      <c r="K17" s="122">
        <v>506551</v>
      </c>
      <c r="L17" s="122">
        <v>539092</v>
      </c>
      <c r="M17" s="122">
        <v>534615</v>
      </c>
      <c r="N17" s="122">
        <v>554404</v>
      </c>
      <c r="O17" s="122">
        <v>581674</v>
      </c>
      <c r="P17" s="122">
        <v>592366</v>
      </c>
      <c r="Q17" s="122">
        <v>628358</v>
      </c>
      <c r="R17" s="122">
        <v>619281</v>
      </c>
      <c r="S17" s="122">
        <v>638882</v>
      </c>
      <c r="T17" s="122">
        <v>658683</v>
      </c>
      <c r="U17" s="122">
        <v>666730</v>
      </c>
      <c r="V17" s="122">
        <v>666687</v>
      </c>
    </row>
    <row r="18" spans="2:22" s="208" customFormat="1" ht="21" customHeight="1">
      <c r="B18" s="239" t="s">
        <v>76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</row>
    <row r="19" spans="2:20" s="208" customFormat="1" ht="21" customHeight="1">
      <c r="B19" s="257" t="s">
        <v>58</v>
      </c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103"/>
      <c r="T19" s="103"/>
    </row>
    <row r="20" spans="2:20" s="208" customFormat="1" ht="21" customHeight="1">
      <c r="B20" s="257" t="s">
        <v>61</v>
      </c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103"/>
      <c r="T20" s="103"/>
    </row>
    <row r="21" spans="2:20" s="208" customFormat="1" ht="21" customHeight="1">
      <c r="B21" s="257" t="s">
        <v>62</v>
      </c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103"/>
      <c r="T21" s="103"/>
    </row>
    <row r="22" spans="2:20" s="208" customFormat="1" ht="21" customHeight="1">
      <c r="B22" s="112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</row>
    <row r="23" spans="2:20" s="88" customFormat="1" ht="21" customHeight="1"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94"/>
      <c r="T23" s="94"/>
    </row>
    <row r="24" spans="2:20" s="88" customFormat="1" ht="21" customHeight="1"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94"/>
      <c r="T24" s="94"/>
    </row>
    <row r="25" spans="2:20" s="88" customFormat="1" ht="21" customHeight="1">
      <c r="B25" s="113"/>
      <c r="C25" s="114"/>
      <c r="D25" s="114"/>
      <c r="E25" s="114"/>
      <c r="F25" s="114"/>
      <c r="G25" s="114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94"/>
      <c r="T25" s="94"/>
    </row>
    <row r="26" spans="2:20" s="88" customFormat="1" ht="19.5" customHeight="1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5"/>
      <c r="Q26" s="95"/>
      <c r="R26" s="95"/>
      <c r="S26" s="95"/>
      <c r="T26" s="95"/>
    </row>
    <row r="27" spans="2:20" s="88" customFormat="1" ht="19.5" customHeight="1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5"/>
      <c r="Q27" s="95"/>
      <c r="R27" s="95"/>
      <c r="S27" s="95"/>
      <c r="T27" s="95"/>
    </row>
    <row r="28" spans="2:20" s="88" customFormat="1" ht="33.75" customHeight="1"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</row>
    <row r="29" spans="2:20" s="88" customFormat="1" ht="21" customHeight="1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</row>
    <row r="30" spans="2:20" s="88" customFormat="1" ht="21" customHeight="1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</row>
    <row r="31" spans="2:20" s="88" customFormat="1" ht="18" customHeight="1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</row>
    <row r="32" spans="2:20" s="88" customFormat="1" ht="18" customHeight="1">
      <c r="B32" s="90"/>
      <c r="C32" s="91"/>
      <c r="D32" s="91"/>
      <c r="E32" s="92"/>
      <c r="F32" s="92"/>
      <c r="G32" s="93"/>
      <c r="H32" s="92"/>
      <c r="I32" s="92"/>
      <c r="J32" s="91"/>
      <c r="K32" s="91"/>
      <c r="L32" s="91"/>
      <c r="M32" s="91"/>
      <c r="N32" s="94"/>
      <c r="O32" s="94"/>
      <c r="P32" s="95"/>
      <c r="Q32" s="95"/>
      <c r="R32" s="95"/>
      <c r="S32" s="95"/>
      <c r="T32" s="95"/>
    </row>
    <row r="33" spans="2:20" s="88" customFormat="1" ht="21" customHeight="1">
      <c r="B33" s="96"/>
      <c r="C33" s="97"/>
      <c r="D33" s="97"/>
      <c r="E33" s="98"/>
      <c r="F33" s="99"/>
      <c r="G33" s="99"/>
      <c r="H33" s="100"/>
      <c r="I33" s="101"/>
      <c r="J33" s="93"/>
      <c r="K33" s="93"/>
      <c r="L33" s="93"/>
      <c r="M33" s="93"/>
      <c r="N33" s="94"/>
      <c r="O33" s="94"/>
      <c r="P33" s="95"/>
      <c r="Q33" s="95"/>
      <c r="R33" s="95"/>
      <c r="S33" s="95"/>
      <c r="T33" s="95"/>
    </row>
    <row r="34" spans="2:20" s="88" customFormat="1" ht="21" customHeight="1">
      <c r="B34" s="102"/>
      <c r="C34" s="103"/>
      <c r="D34" s="103"/>
      <c r="E34" s="103"/>
      <c r="F34" s="103"/>
      <c r="G34" s="103"/>
      <c r="H34" s="104"/>
      <c r="I34" s="103"/>
      <c r="J34" s="105"/>
      <c r="K34" s="105"/>
      <c r="L34" s="105"/>
      <c r="M34" s="105"/>
      <c r="N34" s="94"/>
      <c r="O34" s="94"/>
      <c r="P34" s="95"/>
      <c r="Q34" s="95"/>
      <c r="R34" s="95"/>
      <c r="S34" s="95"/>
      <c r="T34" s="95"/>
    </row>
    <row r="35" spans="2:20" s="88" customFormat="1" ht="21" customHeight="1">
      <c r="B35" s="96"/>
      <c r="C35" s="106"/>
      <c r="D35" s="106"/>
      <c r="E35" s="106"/>
      <c r="F35" s="107"/>
      <c r="G35" s="107"/>
      <c r="H35" s="108"/>
      <c r="I35" s="107"/>
      <c r="J35" s="93"/>
      <c r="K35" s="93"/>
      <c r="L35" s="93"/>
      <c r="M35" s="93"/>
      <c r="N35" s="94"/>
      <c r="O35" s="94"/>
      <c r="P35" s="95"/>
      <c r="Q35" s="95"/>
      <c r="R35" s="95"/>
      <c r="S35" s="95"/>
      <c r="T35" s="95"/>
    </row>
    <row r="36" spans="2:20" s="88" customFormat="1" ht="21" customHeight="1">
      <c r="B36" s="102"/>
      <c r="C36" s="109"/>
      <c r="D36" s="109"/>
      <c r="E36" s="109"/>
      <c r="F36" s="107"/>
      <c r="G36" s="107"/>
      <c r="H36" s="107"/>
      <c r="I36" s="109"/>
      <c r="J36" s="110"/>
      <c r="K36" s="110"/>
      <c r="L36" s="110"/>
      <c r="M36" s="110"/>
      <c r="N36" s="94"/>
      <c r="O36" s="94"/>
      <c r="P36" s="95"/>
      <c r="Q36" s="95"/>
      <c r="R36" s="95"/>
      <c r="S36" s="95"/>
      <c r="T36" s="95"/>
    </row>
    <row r="37" spans="2:20" s="88" customFormat="1" ht="21" customHeight="1"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</row>
    <row r="38" spans="2:20" s="88" customFormat="1" ht="21" customHeight="1"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</row>
    <row r="39" s="88" customFormat="1" ht="21" customHeight="1"/>
    <row r="40" spans="16:20" s="88" customFormat="1" ht="12.75">
      <c r="P40" s="111"/>
      <c r="Q40" s="111"/>
      <c r="R40" s="111"/>
      <c r="S40" s="111"/>
      <c r="T40" s="111"/>
    </row>
    <row r="41" spans="16:20" s="88" customFormat="1" ht="12.75">
      <c r="P41" s="111"/>
      <c r="Q41" s="111"/>
      <c r="R41" s="111"/>
      <c r="S41" s="111"/>
      <c r="T41" s="111"/>
    </row>
    <row r="42" spans="16:20" s="88" customFormat="1" ht="12.75">
      <c r="P42" s="111"/>
      <c r="Q42" s="111"/>
      <c r="R42" s="111"/>
      <c r="S42" s="111"/>
      <c r="T42" s="111"/>
    </row>
    <row r="43" spans="16:20" s="88" customFormat="1" ht="12.75">
      <c r="P43" s="111"/>
      <c r="Q43" s="111"/>
      <c r="R43" s="111"/>
      <c r="S43" s="111"/>
      <c r="T43" s="111"/>
    </row>
    <row r="44" spans="16:20" s="88" customFormat="1" ht="12.75">
      <c r="P44" s="111"/>
      <c r="Q44" s="111"/>
      <c r="R44" s="111"/>
      <c r="S44" s="111"/>
      <c r="T44" s="111"/>
    </row>
    <row r="45" spans="16:20" s="88" customFormat="1" ht="12.75">
      <c r="P45" s="111"/>
      <c r="Q45" s="111"/>
      <c r="R45" s="111"/>
      <c r="S45" s="111"/>
      <c r="T45" s="111"/>
    </row>
    <row r="46" spans="16:20" s="88" customFormat="1" ht="12.75">
      <c r="P46" s="111"/>
      <c r="Q46" s="111"/>
      <c r="R46" s="111"/>
      <c r="S46" s="111"/>
      <c r="T46" s="111"/>
    </row>
    <row r="47" spans="16:20" s="88" customFormat="1" ht="12.75">
      <c r="P47" s="111"/>
      <c r="Q47" s="111"/>
      <c r="R47" s="111"/>
      <c r="S47" s="111"/>
      <c r="T47" s="111"/>
    </row>
    <row r="48" spans="16:20" s="88" customFormat="1" ht="12.75">
      <c r="P48" s="111"/>
      <c r="Q48" s="111"/>
      <c r="R48" s="111"/>
      <c r="S48" s="111"/>
      <c r="T48" s="111"/>
    </row>
    <row r="49" spans="16:20" s="88" customFormat="1" ht="12.75">
      <c r="P49" s="111"/>
      <c r="Q49" s="111"/>
      <c r="R49" s="111"/>
      <c r="S49" s="111"/>
      <c r="T49" s="111"/>
    </row>
    <row r="50" spans="16:20" s="88" customFormat="1" ht="12.75">
      <c r="P50" s="111"/>
      <c r="Q50" s="111"/>
      <c r="R50" s="111"/>
      <c r="S50" s="111"/>
      <c r="T50" s="111"/>
    </row>
    <row r="51" spans="16:20" s="88" customFormat="1" ht="12.75">
      <c r="P51" s="111"/>
      <c r="Q51" s="111"/>
      <c r="R51" s="111"/>
      <c r="S51" s="111"/>
      <c r="T51" s="111"/>
    </row>
    <row r="52" spans="16:20" s="88" customFormat="1" ht="12.75">
      <c r="P52" s="111"/>
      <c r="Q52" s="111"/>
      <c r="R52" s="111"/>
      <c r="S52" s="111"/>
      <c r="T52" s="111"/>
    </row>
    <row r="53" spans="16:20" s="88" customFormat="1" ht="12.75">
      <c r="P53" s="111"/>
      <c r="Q53" s="111"/>
      <c r="R53" s="111"/>
      <c r="S53" s="111"/>
      <c r="T53" s="111"/>
    </row>
    <row r="54" spans="16:20" s="88" customFormat="1" ht="12.75">
      <c r="P54" s="111"/>
      <c r="Q54" s="111"/>
      <c r="R54" s="111"/>
      <c r="S54" s="111"/>
      <c r="T54" s="111"/>
    </row>
    <row r="55" spans="16:20" s="88" customFormat="1" ht="12.75">
      <c r="P55" s="111"/>
      <c r="Q55" s="111"/>
      <c r="R55" s="111"/>
      <c r="S55" s="111"/>
      <c r="T55" s="111"/>
    </row>
    <row r="56" spans="16:20" s="88" customFormat="1" ht="12.75">
      <c r="P56" s="111"/>
      <c r="Q56" s="111"/>
      <c r="R56" s="111"/>
      <c r="S56" s="111"/>
      <c r="T56" s="111"/>
    </row>
    <row r="57" spans="16:20" s="88" customFormat="1" ht="12.75">
      <c r="P57" s="111"/>
      <c r="Q57" s="111"/>
      <c r="R57" s="111"/>
      <c r="S57" s="111"/>
      <c r="T57" s="111"/>
    </row>
    <row r="58" spans="16:20" s="88" customFormat="1" ht="12.75">
      <c r="P58" s="111"/>
      <c r="Q58" s="111"/>
      <c r="R58" s="111"/>
      <c r="S58" s="111"/>
      <c r="T58" s="111"/>
    </row>
    <row r="59" spans="16:20" s="88" customFormat="1" ht="12.75">
      <c r="P59" s="111"/>
      <c r="Q59" s="111"/>
      <c r="R59" s="111"/>
      <c r="S59" s="111"/>
      <c r="T59" s="111"/>
    </row>
    <row r="60" spans="16:20" s="88" customFormat="1" ht="12.75">
      <c r="P60" s="111"/>
      <c r="Q60" s="111"/>
      <c r="R60" s="111"/>
      <c r="S60" s="111"/>
      <c r="T60" s="111"/>
    </row>
    <row r="61" spans="16:20" s="88" customFormat="1" ht="12.75">
      <c r="P61" s="111"/>
      <c r="Q61" s="111"/>
      <c r="R61" s="111"/>
      <c r="S61" s="111"/>
      <c r="T61" s="111"/>
    </row>
    <row r="62" spans="16:20" s="88" customFormat="1" ht="12.75">
      <c r="P62" s="111"/>
      <c r="Q62" s="111"/>
      <c r="R62" s="111"/>
      <c r="S62" s="111"/>
      <c r="T62" s="111"/>
    </row>
    <row r="63" spans="16:20" s="88" customFormat="1" ht="12.75">
      <c r="P63" s="111"/>
      <c r="Q63" s="111"/>
      <c r="R63" s="111"/>
      <c r="S63" s="111"/>
      <c r="T63" s="111"/>
    </row>
    <row r="64" spans="16:20" s="88" customFormat="1" ht="12.75">
      <c r="P64" s="111"/>
      <c r="Q64" s="111"/>
      <c r="R64" s="111"/>
      <c r="S64" s="111"/>
      <c r="T64" s="111"/>
    </row>
    <row r="65" spans="16:20" s="88" customFormat="1" ht="12.75">
      <c r="P65" s="111"/>
      <c r="Q65" s="111"/>
      <c r="R65" s="111"/>
      <c r="S65" s="111"/>
      <c r="T65" s="111"/>
    </row>
    <row r="66" spans="16:20" s="88" customFormat="1" ht="12.75">
      <c r="P66" s="111"/>
      <c r="Q66" s="111"/>
      <c r="R66" s="111"/>
      <c r="S66" s="111"/>
      <c r="T66" s="111"/>
    </row>
    <row r="67" spans="16:20" s="88" customFormat="1" ht="12.75">
      <c r="P67" s="111"/>
      <c r="Q67" s="111"/>
      <c r="R67" s="111"/>
      <c r="S67" s="111"/>
      <c r="T67" s="111"/>
    </row>
    <row r="68" spans="16:20" s="88" customFormat="1" ht="12.75">
      <c r="P68" s="111"/>
      <c r="Q68" s="111"/>
      <c r="R68" s="111"/>
      <c r="S68" s="111"/>
      <c r="T68" s="111"/>
    </row>
    <row r="69" spans="16:20" s="88" customFormat="1" ht="12.75">
      <c r="P69" s="111"/>
      <c r="Q69" s="111"/>
      <c r="R69" s="111"/>
      <c r="S69" s="111"/>
      <c r="T69" s="111"/>
    </row>
    <row r="70" spans="16:20" s="88" customFormat="1" ht="12.75">
      <c r="P70" s="111"/>
      <c r="Q70" s="111"/>
      <c r="R70" s="111"/>
      <c r="S70" s="111"/>
      <c r="T70" s="111"/>
    </row>
    <row r="71" spans="16:20" s="88" customFormat="1" ht="12.75">
      <c r="P71" s="111"/>
      <c r="Q71" s="111"/>
      <c r="R71" s="111"/>
      <c r="S71" s="111"/>
      <c r="T71" s="111"/>
    </row>
    <row r="72" spans="16:20" s="88" customFormat="1" ht="12.75">
      <c r="P72" s="111"/>
      <c r="Q72" s="111"/>
      <c r="R72" s="111"/>
      <c r="S72" s="111"/>
      <c r="T72" s="111"/>
    </row>
    <row r="73" spans="16:20" s="88" customFormat="1" ht="12.75">
      <c r="P73" s="111"/>
      <c r="Q73" s="111"/>
      <c r="R73" s="111"/>
      <c r="S73" s="111"/>
      <c r="T73" s="111"/>
    </row>
    <row r="74" spans="16:20" s="88" customFormat="1" ht="12.75">
      <c r="P74" s="111"/>
      <c r="Q74" s="111"/>
      <c r="R74" s="111"/>
      <c r="S74" s="111"/>
      <c r="T74" s="111"/>
    </row>
    <row r="75" spans="16:20" s="88" customFormat="1" ht="12.75">
      <c r="P75" s="111"/>
      <c r="Q75" s="111"/>
      <c r="R75" s="111"/>
      <c r="S75" s="111"/>
      <c r="T75" s="111"/>
    </row>
    <row r="76" spans="16:20" s="88" customFormat="1" ht="12.75">
      <c r="P76" s="111"/>
      <c r="Q76" s="111"/>
      <c r="R76" s="111"/>
      <c r="S76" s="111"/>
      <c r="T76" s="111"/>
    </row>
    <row r="77" spans="16:20" s="88" customFormat="1" ht="12.75">
      <c r="P77" s="111"/>
      <c r="Q77" s="111"/>
      <c r="R77" s="111"/>
      <c r="S77" s="111"/>
      <c r="T77" s="111"/>
    </row>
    <row r="78" spans="16:20" s="88" customFormat="1" ht="12.75">
      <c r="P78" s="111"/>
      <c r="Q78" s="111"/>
      <c r="R78" s="111"/>
      <c r="S78" s="111"/>
      <c r="T78" s="111"/>
    </row>
    <row r="79" spans="16:20" s="88" customFormat="1" ht="12.75">
      <c r="P79" s="111"/>
      <c r="Q79" s="111"/>
      <c r="R79" s="111"/>
      <c r="S79" s="111"/>
      <c r="T79" s="111"/>
    </row>
    <row r="80" spans="16:20" s="88" customFormat="1" ht="12.75">
      <c r="P80" s="111"/>
      <c r="Q80" s="111"/>
      <c r="R80" s="111"/>
      <c r="S80" s="111"/>
      <c r="T80" s="111"/>
    </row>
    <row r="81" spans="16:20" s="88" customFormat="1" ht="12.75">
      <c r="P81" s="111"/>
      <c r="Q81" s="111"/>
      <c r="R81" s="111"/>
      <c r="S81" s="111"/>
      <c r="T81" s="111"/>
    </row>
    <row r="82" spans="16:20" s="88" customFormat="1" ht="12.75">
      <c r="P82" s="111"/>
      <c r="Q82" s="111"/>
      <c r="R82" s="111"/>
      <c r="S82" s="111"/>
      <c r="T82" s="111"/>
    </row>
    <row r="83" spans="16:20" s="88" customFormat="1" ht="12.75">
      <c r="P83" s="111"/>
      <c r="Q83" s="111"/>
      <c r="R83" s="111"/>
      <c r="S83" s="111"/>
      <c r="T83" s="111"/>
    </row>
    <row r="84" spans="16:20" s="88" customFormat="1" ht="12.75">
      <c r="P84" s="111"/>
      <c r="Q84" s="111"/>
      <c r="R84" s="111"/>
      <c r="S84" s="111"/>
      <c r="T84" s="111"/>
    </row>
    <row r="85" spans="16:20" s="88" customFormat="1" ht="12.75">
      <c r="P85" s="111"/>
      <c r="Q85" s="111"/>
      <c r="R85" s="111"/>
      <c r="S85" s="111"/>
      <c r="T85" s="111"/>
    </row>
    <row r="86" spans="16:20" s="88" customFormat="1" ht="12.75">
      <c r="P86" s="111"/>
      <c r="Q86" s="111"/>
      <c r="R86" s="111"/>
      <c r="S86" s="111"/>
      <c r="T86" s="111"/>
    </row>
    <row r="87" spans="16:20" s="88" customFormat="1" ht="12.75">
      <c r="P87" s="111"/>
      <c r="Q87" s="111"/>
      <c r="R87" s="111"/>
      <c r="S87" s="111"/>
      <c r="T87" s="111"/>
    </row>
    <row r="88" spans="16:20" s="88" customFormat="1" ht="12.75">
      <c r="P88" s="111"/>
      <c r="Q88" s="111"/>
      <c r="R88" s="111"/>
      <c r="S88" s="111"/>
      <c r="T88" s="111"/>
    </row>
    <row r="89" spans="16:20" s="88" customFormat="1" ht="12.75">
      <c r="P89" s="111"/>
      <c r="Q89" s="111"/>
      <c r="R89" s="111"/>
      <c r="S89" s="111"/>
      <c r="T89" s="111"/>
    </row>
    <row r="90" spans="16:20" s="88" customFormat="1" ht="12.75">
      <c r="P90" s="111"/>
      <c r="Q90" s="111"/>
      <c r="R90" s="111"/>
      <c r="S90" s="111"/>
      <c r="T90" s="111"/>
    </row>
    <row r="91" spans="16:20" s="88" customFormat="1" ht="12.75">
      <c r="P91" s="111"/>
      <c r="Q91" s="111"/>
      <c r="R91" s="111"/>
      <c r="S91" s="111"/>
      <c r="T91" s="111"/>
    </row>
    <row r="92" spans="16:20" s="88" customFormat="1" ht="12.75">
      <c r="P92" s="111"/>
      <c r="Q92" s="111"/>
      <c r="R92" s="111"/>
      <c r="S92" s="111"/>
      <c r="T92" s="111"/>
    </row>
    <row r="93" spans="16:20" s="88" customFormat="1" ht="12.75">
      <c r="P93" s="111"/>
      <c r="Q93" s="111"/>
      <c r="R93" s="111"/>
      <c r="S93" s="111"/>
      <c r="T93" s="111"/>
    </row>
    <row r="94" spans="16:20" s="88" customFormat="1" ht="12.75">
      <c r="P94" s="111"/>
      <c r="Q94" s="111"/>
      <c r="R94" s="111"/>
      <c r="S94" s="111"/>
      <c r="T94" s="111"/>
    </row>
    <row r="95" spans="16:20" s="88" customFormat="1" ht="12.75">
      <c r="P95" s="111"/>
      <c r="Q95" s="111"/>
      <c r="R95" s="111"/>
      <c r="S95" s="111"/>
      <c r="T95" s="111"/>
    </row>
    <row r="96" spans="16:20" s="88" customFormat="1" ht="12.75">
      <c r="P96" s="111"/>
      <c r="Q96" s="111"/>
      <c r="R96" s="111"/>
      <c r="S96" s="111"/>
      <c r="T96" s="111"/>
    </row>
    <row r="97" spans="16:20" s="88" customFormat="1" ht="12.75">
      <c r="P97" s="111"/>
      <c r="Q97" s="111"/>
      <c r="R97" s="111"/>
      <c r="S97" s="111"/>
      <c r="T97" s="111"/>
    </row>
    <row r="98" spans="16:20" s="88" customFormat="1" ht="12.75">
      <c r="P98" s="111"/>
      <c r="Q98" s="111"/>
      <c r="R98" s="111"/>
      <c r="S98" s="111"/>
      <c r="T98" s="111"/>
    </row>
    <row r="99" spans="16:20" s="88" customFormat="1" ht="12.75">
      <c r="P99" s="111"/>
      <c r="Q99" s="111"/>
      <c r="R99" s="111"/>
      <c r="S99" s="111"/>
      <c r="T99" s="111"/>
    </row>
    <row r="100" spans="16:20" s="88" customFormat="1" ht="12.75">
      <c r="P100" s="111"/>
      <c r="Q100" s="111"/>
      <c r="R100" s="111"/>
      <c r="S100" s="111"/>
      <c r="T100" s="111"/>
    </row>
    <row r="101" spans="16:20" s="88" customFormat="1" ht="12.75">
      <c r="P101" s="111"/>
      <c r="Q101" s="111"/>
      <c r="R101" s="111"/>
      <c r="S101" s="111"/>
      <c r="T101" s="111"/>
    </row>
    <row r="102" spans="16:20" s="88" customFormat="1" ht="12.75">
      <c r="P102" s="111"/>
      <c r="Q102" s="111"/>
      <c r="R102" s="111"/>
      <c r="S102" s="111"/>
      <c r="T102" s="111"/>
    </row>
    <row r="103" spans="16:20" s="88" customFormat="1" ht="12.75">
      <c r="P103" s="111"/>
      <c r="Q103" s="111"/>
      <c r="R103" s="111"/>
      <c r="S103" s="111"/>
      <c r="T103" s="111"/>
    </row>
    <row r="104" spans="16:20" s="88" customFormat="1" ht="12.75">
      <c r="P104" s="111"/>
      <c r="Q104" s="111"/>
      <c r="R104" s="111"/>
      <c r="S104" s="111"/>
      <c r="T104" s="111"/>
    </row>
    <row r="105" spans="16:20" s="88" customFormat="1" ht="12.75">
      <c r="P105" s="111"/>
      <c r="Q105" s="111"/>
      <c r="R105" s="111"/>
      <c r="S105" s="111"/>
      <c r="T105" s="111"/>
    </row>
    <row r="106" spans="16:20" s="88" customFormat="1" ht="12.75">
      <c r="P106" s="111"/>
      <c r="Q106" s="111"/>
      <c r="R106" s="111"/>
      <c r="S106" s="111"/>
      <c r="T106" s="111"/>
    </row>
    <row r="107" spans="16:20" s="88" customFormat="1" ht="12.75">
      <c r="P107" s="111"/>
      <c r="Q107" s="111"/>
      <c r="R107" s="111"/>
      <c r="S107" s="111"/>
      <c r="T107" s="111"/>
    </row>
    <row r="108" spans="16:20" s="88" customFormat="1" ht="12.75">
      <c r="P108" s="111"/>
      <c r="Q108" s="111"/>
      <c r="R108" s="111"/>
      <c r="S108" s="111"/>
      <c r="T108" s="111"/>
    </row>
    <row r="109" spans="16:20" s="88" customFormat="1" ht="12.75">
      <c r="P109" s="111"/>
      <c r="Q109" s="111"/>
      <c r="R109" s="111"/>
      <c r="S109" s="111"/>
      <c r="T109" s="111"/>
    </row>
    <row r="110" spans="16:20" s="88" customFormat="1" ht="12.75">
      <c r="P110" s="111"/>
      <c r="Q110" s="111"/>
      <c r="R110" s="111"/>
      <c r="S110" s="111"/>
      <c r="T110" s="111"/>
    </row>
    <row r="111" spans="16:20" s="88" customFormat="1" ht="12.75">
      <c r="P111" s="111"/>
      <c r="Q111" s="111"/>
      <c r="R111" s="111"/>
      <c r="S111" s="111"/>
      <c r="T111" s="111"/>
    </row>
    <row r="112" spans="16:20" s="88" customFormat="1" ht="12.75">
      <c r="P112" s="111"/>
      <c r="Q112" s="111"/>
      <c r="R112" s="111"/>
      <c r="S112" s="111"/>
      <c r="T112" s="111"/>
    </row>
    <row r="113" spans="16:20" s="88" customFormat="1" ht="12.75">
      <c r="P113" s="111"/>
      <c r="Q113" s="111"/>
      <c r="R113" s="111"/>
      <c r="S113" s="111"/>
      <c r="T113" s="111"/>
    </row>
    <row r="114" spans="16:20" s="88" customFormat="1" ht="12.75">
      <c r="P114" s="111"/>
      <c r="Q114" s="111"/>
      <c r="R114" s="111"/>
      <c r="S114" s="111"/>
      <c r="T114" s="111"/>
    </row>
    <row r="115" spans="16:20" s="88" customFormat="1" ht="12.75">
      <c r="P115" s="111"/>
      <c r="Q115" s="111"/>
      <c r="R115" s="111"/>
      <c r="S115" s="111"/>
      <c r="T115" s="111"/>
    </row>
    <row r="116" spans="16:20" s="88" customFormat="1" ht="12.75">
      <c r="P116" s="111"/>
      <c r="Q116" s="111"/>
      <c r="R116" s="111"/>
      <c r="S116" s="111"/>
      <c r="T116" s="111"/>
    </row>
    <row r="117" spans="16:20" s="88" customFormat="1" ht="12.75">
      <c r="P117" s="111"/>
      <c r="Q117" s="111"/>
      <c r="R117" s="111"/>
      <c r="S117" s="111"/>
      <c r="T117" s="111"/>
    </row>
    <row r="118" spans="16:20" s="88" customFormat="1" ht="12.75">
      <c r="P118" s="111"/>
      <c r="Q118" s="111"/>
      <c r="R118" s="111"/>
      <c r="S118" s="111"/>
      <c r="T118" s="111"/>
    </row>
    <row r="119" spans="16:20" s="88" customFormat="1" ht="12.75">
      <c r="P119" s="111"/>
      <c r="Q119" s="111"/>
      <c r="R119" s="111"/>
      <c r="S119" s="111"/>
      <c r="T119" s="111"/>
    </row>
    <row r="120" spans="16:20" s="88" customFormat="1" ht="12.75">
      <c r="P120" s="111"/>
      <c r="Q120" s="111"/>
      <c r="R120" s="111"/>
      <c r="S120" s="111"/>
      <c r="T120" s="111"/>
    </row>
    <row r="121" spans="16:20" s="88" customFormat="1" ht="12.75">
      <c r="P121" s="111"/>
      <c r="Q121" s="111"/>
      <c r="R121" s="111"/>
      <c r="S121" s="111"/>
      <c r="T121" s="111"/>
    </row>
    <row r="122" spans="16:20" s="88" customFormat="1" ht="12.75">
      <c r="P122" s="111"/>
      <c r="Q122" s="111"/>
      <c r="R122" s="111"/>
      <c r="S122" s="111"/>
      <c r="T122" s="111"/>
    </row>
    <row r="123" spans="16:20" s="88" customFormat="1" ht="12.75">
      <c r="P123" s="111"/>
      <c r="Q123" s="111"/>
      <c r="R123" s="111"/>
      <c r="S123" s="111"/>
      <c r="T123" s="111"/>
    </row>
    <row r="124" spans="16:20" s="88" customFormat="1" ht="12.75">
      <c r="P124" s="111"/>
      <c r="Q124" s="111"/>
      <c r="R124" s="111"/>
      <c r="S124" s="111"/>
      <c r="T124" s="111"/>
    </row>
    <row r="125" spans="16:20" s="88" customFormat="1" ht="12.75">
      <c r="P125" s="111"/>
      <c r="Q125" s="111"/>
      <c r="R125" s="111"/>
      <c r="S125" s="111"/>
      <c r="T125" s="111"/>
    </row>
    <row r="126" spans="16:20" s="88" customFormat="1" ht="12.75">
      <c r="P126" s="111"/>
      <c r="Q126" s="111"/>
      <c r="R126" s="111"/>
      <c r="S126" s="111"/>
      <c r="T126" s="111"/>
    </row>
    <row r="127" spans="16:20" s="88" customFormat="1" ht="12.75">
      <c r="P127" s="111"/>
      <c r="Q127" s="111"/>
      <c r="R127" s="111"/>
      <c r="S127" s="111"/>
      <c r="T127" s="111"/>
    </row>
    <row r="128" spans="16:20" s="88" customFormat="1" ht="12.75">
      <c r="P128" s="111"/>
      <c r="Q128" s="111"/>
      <c r="R128" s="111"/>
      <c r="S128" s="111"/>
      <c r="T128" s="111"/>
    </row>
    <row r="129" spans="16:20" s="88" customFormat="1" ht="12.75">
      <c r="P129" s="111"/>
      <c r="Q129" s="111"/>
      <c r="R129" s="111"/>
      <c r="S129" s="111"/>
      <c r="T129" s="111"/>
    </row>
    <row r="130" spans="16:20" s="88" customFormat="1" ht="12.75">
      <c r="P130" s="111"/>
      <c r="Q130" s="111"/>
      <c r="R130" s="111"/>
      <c r="S130" s="111"/>
      <c r="T130" s="111"/>
    </row>
    <row r="131" spans="16:20" s="88" customFormat="1" ht="12.75">
      <c r="P131" s="111"/>
      <c r="Q131" s="111"/>
      <c r="R131" s="111"/>
      <c r="S131" s="111"/>
      <c r="T131" s="111"/>
    </row>
    <row r="132" spans="16:20" s="88" customFormat="1" ht="12.75">
      <c r="P132" s="111"/>
      <c r="Q132" s="111"/>
      <c r="R132" s="111"/>
      <c r="S132" s="111"/>
      <c r="T132" s="111"/>
    </row>
    <row r="133" spans="16:20" s="88" customFormat="1" ht="12.75">
      <c r="P133" s="111"/>
      <c r="Q133" s="111"/>
      <c r="R133" s="111"/>
      <c r="S133" s="111"/>
      <c r="T133" s="111"/>
    </row>
    <row r="134" spans="16:20" s="88" customFormat="1" ht="12.75">
      <c r="P134" s="111"/>
      <c r="Q134" s="111"/>
      <c r="R134" s="111"/>
      <c r="S134" s="111"/>
      <c r="T134" s="111"/>
    </row>
    <row r="135" spans="16:20" s="88" customFormat="1" ht="12.75">
      <c r="P135" s="111"/>
      <c r="Q135" s="111"/>
      <c r="R135" s="111"/>
      <c r="S135" s="111"/>
      <c r="T135" s="111"/>
    </row>
    <row r="136" spans="16:20" s="88" customFormat="1" ht="12.75">
      <c r="P136" s="111"/>
      <c r="Q136" s="111"/>
      <c r="R136" s="111"/>
      <c r="S136" s="111"/>
      <c r="T136" s="111"/>
    </row>
    <row r="137" spans="16:20" s="88" customFormat="1" ht="12.75">
      <c r="P137" s="111"/>
      <c r="Q137" s="111"/>
      <c r="R137" s="111"/>
      <c r="S137" s="111"/>
      <c r="T137" s="111"/>
    </row>
    <row r="138" spans="16:20" s="88" customFormat="1" ht="12.75">
      <c r="P138" s="111"/>
      <c r="Q138" s="111"/>
      <c r="R138" s="111"/>
      <c r="S138" s="111"/>
      <c r="T138" s="111"/>
    </row>
    <row r="139" spans="16:20" s="88" customFormat="1" ht="12.75">
      <c r="P139" s="111"/>
      <c r="Q139" s="111"/>
      <c r="R139" s="111"/>
      <c r="S139" s="111"/>
      <c r="T139" s="111"/>
    </row>
    <row r="140" spans="16:20" s="88" customFormat="1" ht="12.75">
      <c r="P140" s="111"/>
      <c r="Q140" s="111"/>
      <c r="R140" s="111"/>
      <c r="S140" s="111"/>
      <c r="T140" s="111"/>
    </row>
    <row r="141" spans="16:20" s="88" customFormat="1" ht="12.75">
      <c r="P141" s="111"/>
      <c r="Q141" s="111"/>
      <c r="R141" s="111"/>
      <c r="S141" s="111"/>
      <c r="T141" s="111"/>
    </row>
    <row r="142" spans="16:20" s="88" customFormat="1" ht="12.75">
      <c r="P142" s="111"/>
      <c r="Q142" s="111"/>
      <c r="R142" s="111"/>
      <c r="S142" s="111"/>
      <c r="T142" s="111"/>
    </row>
    <row r="143" spans="16:20" s="88" customFormat="1" ht="12.75">
      <c r="P143" s="111"/>
      <c r="Q143" s="111"/>
      <c r="R143" s="111"/>
      <c r="S143" s="111"/>
      <c r="T143" s="111"/>
    </row>
    <row r="144" spans="16:20" s="88" customFormat="1" ht="12.75">
      <c r="P144" s="111"/>
      <c r="Q144" s="111"/>
      <c r="R144" s="111"/>
      <c r="S144" s="111"/>
      <c r="T144" s="111"/>
    </row>
    <row r="145" spans="16:20" s="88" customFormat="1" ht="12.75">
      <c r="P145" s="111"/>
      <c r="Q145" s="111"/>
      <c r="R145" s="111"/>
      <c r="S145" s="111"/>
      <c r="T145" s="111"/>
    </row>
    <row r="146" spans="16:20" s="88" customFormat="1" ht="12.75">
      <c r="P146" s="111"/>
      <c r="Q146" s="111"/>
      <c r="R146" s="111"/>
      <c r="S146" s="111"/>
      <c r="T146" s="111"/>
    </row>
    <row r="147" spans="16:20" s="88" customFormat="1" ht="12.75">
      <c r="P147" s="111"/>
      <c r="Q147" s="111"/>
      <c r="R147" s="111"/>
      <c r="S147" s="111"/>
      <c r="T147" s="111"/>
    </row>
    <row r="148" spans="16:20" s="88" customFormat="1" ht="12.75">
      <c r="P148" s="111"/>
      <c r="Q148" s="111"/>
      <c r="R148" s="111"/>
      <c r="S148" s="111"/>
      <c r="T148" s="111"/>
    </row>
    <row r="149" spans="16:20" s="88" customFormat="1" ht="12.75">
      <c r="P149" s="111"/>
      <c r="Q149" s="111"/>
      <c r="R149" s="111"/>
      <c r="S149" s="111"/>
      <c r="T149" s="111"/>
    </row>
    <row r="150" spans="16:20" s="88" customFormat="1" ht="12.75">
      <c r="P150" s="111"/>
      <c r="Q150" s="111"/>
      <c r="R150" s="111"/>
      <c r="S150" s="111"/>
      <c r="T150" s="111"/>
    </row>
    <row r="151" spans="16:20" s="88" customFormat="1" ht="12.75">
      <c r="P151" s="111"/>
      <c r="Q151" s="111"/>
      <c r="R151" s="111"/>
      <c r="S151" s="111"/>
      <c r="T151" s="111"/>
    </row>
    <row r="152" spans="16:20" s="88" customFormat="1" ht="12.75">
      <c r="P152" s="111"/>
      <c r="Q152" s="111"/>
      <c r="R152" s="111"/>
      <c r="S152" s="111"/>
      <c r="T152" s="111"/>
    </row>
    <row r="153" spans="16:20" s="88" customFormat="1" ht="12.75">
      <c r="P153" s="111"/>
      <c r="Q153" s="111"/>
      <c r="R153" s="111"/>
      <c r="S153" s="111"/>
      <c r="T153" s="111"/>
    </row>
    <row r="154" spans="16:20" s="88" customFormat="1" ht="12.75">
      <c r="P154" s="111"/>
      <c r="Q154" s="111"/>
      <c r="R154" s="111"/>
      <c r="S154" s="111"/>
      <c r="T154" s="111"/>
    </row>
    <row r="155" spans="16:20" s="88" customFormat="1" ht="12.75">
      <c r="P155" s="111"/>
      <c r="Q155" s="111"/>
      <c r="R155" s="111"/>
      <c r="S155" s="111"/>
      <c r="T155" s="111"/>
    </row>
    <row r="156" spans="16:20" s="88" customFormat="1" ht="12.75">
      <c r="P156" s="111"/>
      <c r="Q156" s="111"/>
      <c r="R156" s="111"/>
      <c r="S156" s="111"/>
      <c r="T156" s="111"/>
    </row>
    <row r="157" spans="16:20" s="88" customFormat="1" ht="12.75">
      <c r="P157" s="111"/>
      <c r="Q157" s="111"/>
      <c r="R157" s="111"/>
      <c r="S157" s="111"/>
      <c r="T157" s="111"/>
    </row>
    <row r="158" spans="16:20" s="88" customFormat="1" ht="12.75">
      <c r="P158" s="111"/>
      <c r="Q158" s="111"/>
      <c r="R158" s="111"/>
      <c r="S158" s="111"/>
      <c r="T158" s="111"/>
    </row>
    <row r="159" spans="16:20" s="88" customFormat="1" ht="12.75">
      <c r="P159" s="111"/>
      <c r="Q159" s="111"/>
      <c r="R159" s="111"/>
      <c r="S159" s="111"/>
      <c r="T159" s="111"/>
    </row>
    <row r="160" spans="16:20" s="88" customFormat="1" ht="12.75">
      <c r="P160" s="111"/>
      <c r="Q160" s="111"/>
      <c r="R160" s="111"/>
      <c r="S160" s="111"/>
      <c r="T160" s="111"/>
    </row>
    <row r="161" spans="16:20" s="88" customFormat="1" ht="12.75">
      <c r="P161" s="111"/>
      <c r="Q161" s="111"/>
      <c r="R161" s="111"/>
      <c r="S161" s="111"/>
      <c r="T161" s="111"/>
    </row>
    <row r="162" spans="16:20" s="88" customFormat="1" ht="12.75">
      <c r="P162" s="111"/>
      <c r="Q162" s="111"/>
      <c r="R162" s="111"/>
      <c r="S162" s="111"/>
      <c r="T162" s="111"/>
    </row>
    <row r="163" spans="16:20" s="88" customFormat="1" ht="12.75">
      <c r="P163" s="111"/>
      <c r="Q163" s="111"/>
      <c r="R163" s="111"/>
      <c r="S163" s="111"/>
      <c r="T163" s="111"/>
    </row>
    <row r="164" spans="16:20" s="88" customFormat="1" ht="12.75">
      <c r="P164" s="111"/>
      <c r="Q164" s="111"/>
      <c r="R164" s="111"/>
      <c r="S164" s="111"/>
      <c r="T164" s="111"/>
    </row>
    <row r="165" spans="16:20" s="88" customFormat="1" ht="12.75">
      <c r="P165" s="111"/>
      <c r="Q165" s="111"/>
      <c r="R165" s="111"/>
      <c r="S165" s="111"/>
      <c r="T165" s="111"/>
    </row>
    <row r="166" spans="16:20" s="88" customFormat="1" ht="12.75">
      <c r="P166" s="111"/>
      <c r="Q166" s="111"/>
      <c r="R166" s="111"/>
      <c r="S166" s="111"/>
      <c r="T166" s="111"/>
    </row>
    <row r="167" spans="16:20" s="88" customFormat="1" ht="12.75">
      <c r="P167" s="111"/>
      <c r="Q167" s="111"/>
      <c r="R167" s="111"/>
      <c r="S167" s="111"/>
      <c r="T167" s="111"/>
    </row>
    <row r="168" spans="16:20" s="88" customFormat="1" ht="12.75">
      <c r="P168" s="111"/>
      <c r="Q168" s="111"/>
      <c r="R168" s="111"/>
      <c r="S168" s="111"/>
      <c r="T168" s="111"/>
    </row>
    <row r="169" spans="16:20" s="88" customFormat="1" ht="12.75">
      <c r="P169" s="111"/>
      <c r="Q169" s="111"/>
      <c r="R169" s="111"/>
      <c r="S169" s="111"/>
      <c r="T169" s="111"/>
    </row>
    <row r="170" spans="16:20" s="88" customFormat="1" ht="12.75">
      <c r="P170" s="111"/>
      <c r="Q170" s="111"/>
      <c r="R170" s="111"/>
      <c r="S170" s="111"/>
      <c r="T170" s="111"/>
    </row>
    <row r="171" spans="16:20" s="88" customFormat="1" ht="12.75">
      <c r="P171" s="111"/>
      <c r="Q171" s="111"/>
      <c r="R171" s="111"/>
      <c r="S171" s="111"/>
      <c r="T171" s="111"/>
    </row>
    <row r="172" spans="16:20" s="88" customFormat="1" ht="12.75">
      <c r="P172" s="111"/>
      <c r="Q172" s="111"/>
      <c r="R172" s="111"/>
      <c r="S172" s="111"/>
      <c r="T172" s="111"/>
    </row>
    <row r="173" spans="16:20" s="88" customFormat="1" ht="12.75">
      <c r="P173" s="111"/>
      <c r="Q173" s="111"/>
      <c r="R173" s="111"/>
      <c r="S173" s="111"/>
      <c r="T173" s="111"/>
    </row>
    <row r="174" spans="16:20" s="88" customFormat="1" ht="12.75">
      <c r="P174" s="111"/>
      <c r="Q174" s="111"/>
      <c r="R174" s="111"/>
      <c r="S174" s="111"/>
      <c r="T174" s="111"/>
    </row>
    <row r="175" spans="16:20" s="88" customFormat="1" ht="12.75">
      <c r="P175" s="111"/>
      <c r="Q175" s="111"/>
      <c r="R175" s="111"/>
      <c r="S175" s="111"/>
      <c r="T175" s="111"/>
    </row>
    <row r="176" spans="16:20" s="88" customFormat="1" ht="12.75">
      <c r="P176" s="111"/>
      <c r="Q176" s="111"/>
      <c r="R176" s="111"/>
      <c r="S176" s="111"/>
      <c r="T176" s="111"/>
    </row>
    <row r="177" spans="16:20" s="88" customFormat="1" ht="12.75">
      <c r="P177" s="111"/>
      <c r="Q177" s="111"/>
      <c r="R177" s="111"/>
      <c r="S177" s="111"/>
      <c r="T177" s="111"/>
    </row>
    <row r="178" spans="16:20" s="88" customFormat="1" ht="12.75">
      <c r="P178" s="111"/>
      <c r="Q178" s="111"/>
      <c r="R178" s="111"/>
      <c r="S178" s="111"/>
      <c r="T178" s="111"/>
    </row>
    <row r="179" spans="16:20" s="88" customFormat="1" ht="12.75">
      <c r="P179" s="111"/>
      <c r="Q179" s="111"/>
      <c r="R179" s="111"/>
      <c r="S179" s="111"/>
      <c r="T179" s="111"/>
    </row>
    <row r="180" spans="16:20" s="88" customFormat="1" ht="12.75">
      <c r="P180" s="111"/>
      <c r="Q180" s="111"/>
      <c r="R180" s="111"/>
      <c r="S180" s="111"/>
      <c r="T180" s="111"/>
    </row>
    <row r="181" spans="16:20" s="88" customFormat="1" ht="12.75">
      <c r="P181" s="111"/>
      <c r="Q181" s="111"/>
      <c r="R181" s="111"/>
      <c r="S181" s="111"/>
      <c r="T181" s="111"/>
    </row>
    <row r="182" spans="16:20" s="88" customFormat="1" ht="12.75">
      <c r="P182" s="111"/>
      <c r="Q182" s="111"/>
      <c r="R182" s="111"/>
      <c r="S182" s="111"/>
      <c r="T182" s="111"/>
    </row>
    <row r="183" spans="16:20" s="88" customFormat="1" ht="12.75">
      <c r="P183" s="111"/>
      <c r="Q183" s="111"/>
      <c r="R183" s="111"/>
      <c r="S183" s="111"/>
      <c r="T183" s="111"/>
    </row>
    <row r="184" spans="16:20" s="88" customFormat="1" ht="12.75">
      <c r="P184" s="111"/>
      <c r="Q184" s="111"/>
      <c r="R184" s="111"/>
      <c r="S184" s="111"/>
      <c r="T184" s="111"/>
    </row>
    <row r="185" spans="16:20" s="88" customFormat="1" ht="12.75">
      <c r="P185" s="111"/>
      <c r="Q185" s="111"/>
      <c r="R185" s="111"/>
      <c r="S185" s="111"/>
      <c r="T185" s="111"/>
    </row>
    <row r="186" spans="16:20" s="88" customFormat="1" ht="12.75">
      <c r="P186" s="111"/>
      <c r="Q186" s="111"/>
      <c r="R186" s="111"/>
      <c r="S186" s="111"/>
      <c r="T186" s="111"/>
    </row>
    <row r="187" spans="16:20" s="88" customFormat="1" ht="12.75">
      <c r="P187" s="111"/>
      <c r="Q187" s="111"/>
      <c r="R187" s="111"/>
      <c r="S187" s="111"/>
      <c r="T187" s="111"/>
    </row>
    <row r="188" spans="16:20" s="88" customFormat="1" ht="12.75">
      <c r="P188" s="111"/>
      <c r="Q188" s="111"/>
      <c r="R188" s="111"/>
      <c r="S188" s="111"/>
      <c r="T188" s="111"/>
    </row>
    <row r="189" spans="16:20" s="88" customFormat="1" ht="12.75">
      <c r="P189" s="111"/>
      <c r="Q189" s="111"/>
      <c r="R189" s="111"/>
      <c r="S189" s="111"/>
      <c r="T189" s="111"/>
    </row>
    <row r="190" spans="16:20" s="88" customFormat="1" ht="12.75">
      <c r="P190" s="111"/>
      <c r="Q190" s="111"/>
      <c r="R190" s="111"/>
      <c r="S190" s="111"/>
      <c r="T190" s="111"/>
    </row>
    <row r="191" spans="16:20" s="88" customFormat="1" ht="12.75">
      <c r="P191" s="111"/>
      <c r="Q191" s="111"/>
      <c r="R191" s="111"/>
      <c r="S191" s="111"/>
      <c r="T191" s="111"/>
    </row>
    <row r="192" spans="16:20" s="88" customFormat="1" ht="12.75">
      <c r="P192" s="111"/>
      <c r="Q192" s="111"/>
      <c r="R192" s="111"/>
      <c r="S192" s="111"/>
      <c r="T192" s="111"/>
    </row>
    <row r="193" spans="16:20" s="88" customFormat="1" ht="12.75">
      <c r="P193" s="111"/>
      <c r="Q193" s="111"/>
      <c r="R193" s="111"/>
      <c r="S193" s="111"/>
      <c r="T193" s="111"/>
    </row>
    <row r="194" spans="16:20" s="88" customFormat="1" ht="12.75">
      <c r="P194" s="111"/>
      <c r="Q194" s="111"/>
      <c r="R194" s="111"/>
      <c r="S194" s="111"/>
      <c r="T194" s="111"/>
    </row>
    <row r="195" spans="16:20" s="88" customFormat="1" ht="12.75">
      <c r="P195" s="111"/>
      <c r="Q195" s="111"/>
      <c r="R195" s="111"/>
      <c r="S195" s="111"/>
      <c r="T195" s="111"/>
    </row>
    <row r="196" spans="16:20" s="88" customFormat="1" ht="12.75">
      <c r="P196" s="111"/>
      <c r="Q196" s="111"/>
      <c r="R196" s="111"/>
      <c r="S196" s="111"/>
      <c r="T196" s="111"/>
    </row>
    <row r="197" spans="16:20" s="88" customFormat="1" ht="12.75">
      <c r="P197" s="111"/>
      <c r="Q197" s="111"/>
      <c r="R197" s="111"/>
      <c r="S197" s="111"/>
      <c r="T197" s="111"/>
    </row>
    <row r="198" spans="16:20" s="88" customFormat="1" ht="12.75">
      <c r="P198" s="111"/>
      <c r="Q198" s="111"/>
      <c r="R198" s="111"/>
      <c r="S198" s="111"/>
      <c r="T198" s="111"/>
    </row>
    <row r="199" spans="16:20" s="88" customFormat="1" ht="12.75">
      <c r="P199" s="111"/>
      <c r="Q199" s="111"/>
      <c r="R199" s="111"/>
      <c r="S199" s="111"/>
      <c r="T199" s="111"/>
    </row>
    <row r="200" spans="16:20" s="88" customFormat="1" ht="12.75">
      <c r="P200" s="111"/>
      <c r="Q200" s="111"/>
      <c r="R200" s="111"/>
      <c r="S200" s="111"/>
      <c r="T200" s="111"/>
    </row>
    <row r="201" spans="16:20" s="88" customFormat="1" ht="12.75">
      <c r="P201" s="111"/>
      <c r="Q201" s="111"/>
      <c r="R201" s="111"/>
      <c r="S201" s="111"/>
      <c r="T201" s="111"/>
    </row>
    <row r="202" spans="16:20" s="88" customFormat="1" ht="12.75">
      <c r="P202" s="111"/>
      <c r="Q202" s="111"/>
      <c r="R202" s="111"/>
      <c r="S202" s="111"/>
      <c r="T202" s="111"/>
    </row>
  </sheetData>
  <sheetProtection/>
  <mergeCells count="13">
    <mergeCell ref="B38:T38"/>
    <mergeCell ref="B20:R20"/>
    <mergeCell ref="B21:R21"/>
    <mergeCell ref="B4:B5"/>
    <mergeCell ref="R2:T2"/>
    <mergeCell ref="B19:R19"/>
    <mergeCell ref="B18:V18"/>
    <mergeCell ref="B3:V3"/>
    <mergeCell ref="B2:I2"/>
    <mergeCell ref="J2:Q2"/>
    <mergeCell ref="C4:V4"/>
    <mergeCell ref="C1:V1"/>
    <mergeCell ref="B37:T37"/>
  </mergeCells>
  <printOptions/>
  <pageMargins left="0.23622047244094488" right="0.23622047244094488" top="0.7480314960629921" bottom="0" header="0.31496062992125984" footer="0.31496062992125984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1:AS31"/>
  <sheetViews>
    <sheetView zoomScale="80" zoomScaleNormal="80" zoomScalePageLayoutView="0" workbookViewId="0" topLeftCell="B4">
      <selection activeCell="B29" sqref="B29:T29"/>
    </sheetView>
  </sheetViews>
  <sheetFormatPr defaultColWidth="11.421875" defaultRowHeight="15"/>
  <cols>
    <col min="1" max="1" width="2.7109375" style="1" customWidth="1"/>
    <col min="2" max="2" width="57.7109375" style="1" customWidth="1"/>
    <col min="3" max="15" width="12.7109375" style="1" customWidth="1"/>
    <col min="16" max="20" width="12.7109375" style="5" customWidth="1"/>
    <col min="21" max="22" width="12.57421875" style="1" customWidth="1"/>
    <col min="23" max="16384" width="11.421875" style="1" customWidth="1"/>
  </cols>
  <sheetData>
    <row r="1" spans="2:22" s="9" customFormat="1" ht="31.5" customHeight="1">
      <c r="B1" s="158"/>
      <c r="C1" s="240" t="s">
        <v>30</v>
      </c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</row>
    <row r="2" spans="2:22" s="202" customFormat="1" ht="21" customHeight="1">
      <c r="B2" s="246" t="s">
        <v>25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</row>
    <row r="3" spans="2:22" s="202" customFormat="1" ht="21" customHeight="1">
      <c r="B3" s="245" t="s">
        <v>88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</row>
    <row r="4" spans="2:22" s="202" customFormat="1" ht="18" customHeight="1">
      <c r="B4" s="255" t="s">
        <v>19</v>
      </c>
      <c r="C4" s="250" t="s">
        <v>17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</row>
    <row r="5" spans="2:22" s="202" customFormat="1" ht="18" customHeight="1">
      <c r="B5" s="256"/>
      <c r="C5" s="161" t="s">
        <v>1</v>
      </c>
      <c r="D5" s="161">
        <v>1999</v>
      </c>
      <c r="E5" s="161" t="s">
        <v>2</v>
      </c>
      <c r="F5" s="161">
        <v>2002</v>
      </c>
      <c r="G5" s="161">
        <v>2003</v>
      </c>
      <c r="H5" s="161">
        <v>2004</v>
      </c>
      <c r="I5" s="161">
        <v>2005</v>
      </c>
      <c r="J5" s="161">
        <v>2006</v>
      </c>
      <c r="K5" s="161">
        <v>2007</v>
      </c>
      <c r="L5" s="161">
        <v>2008</v>
      </c>
      <c r="M5" s="161">
        <v>2009</v>
      </c>
      <c r="N5" s="161">
        <v>2010</v>
      </c>
      <c r="O5" s="161">
        <v>2011</v>
      </c>
      <c r="P5" s="161">
        <v>2012</v>
      </c>
      <c r="Q5" s="161">
        <v>2013</v>
      </c>
      <c r="R5" s="161">
        <v>2014</v>
      </c>
      <c r="S5" s="161">
        <v>2015</v>
      </c>
      <c r="T5" s="161">
        <v>2016</v>
      </c>
      <c r="U5" s="161">
        <v>2017</v>
      </c>
      <c r="V5" s="161">
        <v>2018</v>
      </c>
    </row>
    <row r="6" spans="2:22" s="202" customFormat="1" ht="21" customHeight="1">
      <c r="B6" s="162" t="s">
        <v>38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7"/>
      <c r="O6" s="177"/>
      <c r="P6" s="177"/>
      <c r="Q6" s="177"/>
      <c r="R6" s="177"/>
      <c r="S6" s="177"/>
      <c r="T6" s="178"/>
      <c r="U6" s="178"/>
      <c r="V6" s="203"/>
    </row>
    <row r="7" spans="2:24" s="202" customFormat="1" ht="21" customHeight="1">
      <c r="B7" s="129" t="s">
        <v>46</v>
      </c>
      <c r="C7" s="121">
        <v>817256</v>
      </c>
      <c r="D7" s="121">
        <v>896971</v>
      </c>
      <c r="E7" s="121">
        <v>862240</v>
      </c>
      <c r="F7" s="121">
        <v>943263</v>
      </c>
      <c r="G7" s="121">
        <v>950313</v>
      </c>
      <c r="H7" s="136">
        <v>975565</v>
      </c>
      <c r="I7" s="136">
        <v>1025972</v>
      </c>
      <c r="J7" s="136">
        <v>1080155</v>
      </c>
      <c r="K7" s="136">
        <v>1082175</v>
      </c>
      <c r="L7" s="136">
        <v>1074060</v>
      </c>
      <c r="M7" s="136">
        <v>1060938</v>
      </c>
      <c r="N7" s="136">
        <v>1106623</v>
      </c>
      <c r="O7" s="136">
        <v>1189682</v>
      </c>
      <c r="P7" s="121">
        <v>1179096</v>
      </c>
      <c r="Q7" s="121">
        <v>1238028</v>
      </c>
      <c r="R7" s="121">
        <v>1241812</v>
      </c>
      <c r="S7" s="121">
        <v>1279705</v>
      </c>
      <c r="T7" s="137">
        <v>1340389</v>
      </c>
      <c r="U7" s="137">
        <v>1389969</v>
      </c>
      <c r="V7" s="138">
        <v>1427503</v>
      </c>
      <c r="X7" s="87"/>
    </row>
    <row r="8" spans="2:24" s="202" customFormat="1" ht="21" customHeight="1">
      <c r="B8" s="129" t="s">
        <v>47</v>
      </c>
      <c r="C8" s="121">
        <v>179960</v>
      </c>
      <c r="D8" s="121">
        <v>264809</v>
      </c>
      <c r="E8" s="121">
        <v>430437</v>
      </c>
      <c r="F8" s="121">
        <v>428261</v>
      </c>
      <c r="G8" s="121">
        <v>482505</v>
      </c>
      <c r="H8" s="136">
        <v>547924</v>
      </c>
      <c r="I8" s="139">
        <v>719111</v>
      </c>
      <c r="J8" s="136">
        <v>931645</v>
      </c>
      <c r="K8" s="136">
        <v>1063507</v>
      </c>
      <c r="L8" s="136">
        <v>1247788</v>
      </c>
      <c r="M8" s="136">
        <v>1244593</v>
      </c>
      <c r="N8" s="136">
        <v>1289765</v>
      </c>
      <c r="O8" s="136">
        <v>1371855</v>
      </c>
      <c r="P8" s="121">
        <v>1449454</v>
      </c>
      <c r="Q8" s="121">
        <v>1522621</v>
      </c>
      <c r="R8" s="121">
        <v>1549243</v>
      </c>
      <c r="S8" s="121">
        <v>1601749</v>
      </c>
      <c r="T8" s="139">
        <v>1675730</v>
      </c>
      <c r="U8" s="139">
        <v>1710172</v>
      </c>
      <c r="V8" s="138">
        <v>1739582</v>
      </c>
      <c r="X8" s="87"/>
    </row>
    <row r="9" spans="2:24" s="204" customFormat="1" ht="21" customHeight="1">
      <c r="B9" s="129" t="s">
        <v>48</v>
      </c>
      <c r="C9" s="121">
        <v>255812</v>
      </c>
      <c r="D9" s="121">
        <v>325290</v>
      </c>
      <c r="E9" s="121">
        <v>337766</v>
      </c>
      <c r="F9" s="121">
        <v>320576</v>
      </c>
      <c r="G9" s="121">
        <v>364044</v>
      </c>
      <c r="H9" s="136">
        <v>394788</v>
      </c>
      <c r="I9" s="139">
        <v>451676</v>
      </c>
      <c r="J9" s="136">
        <v>478832</v>
      </c>
      <c r="K9" s="136">
        <v>538136</v>
      </c>
      <c r="L9" s="136">
        <v>690445</v>
      </c>
      <c r="M9" s="136">
        <v>746378</v>
      </c>
      <c r="N9" s="136">
        <v>810424</v>
      </c>
      <c r="O9" s="136">
        <v>958280</v>
      </c>
      <c r="P9" s="121">
        <v>1042389</v>
      </c>
      <c r="Q9" s="121">
        <v>1108748</v>
      </c>
      <c r="R9" s="121">
        <v>1146569</v>
      </c>
      <c r="S9" s="121">
        <v>1195077</v>
      </c>
      <c r="T9" s="139">
        <v>1254079</v>
      </c>
      <c r="U9" s="139">
        <v>1302143</v>
      </c>
      <c r="V9" s="138">
        <v>1350183</v>
      </c>
      <c r="X9" s="87"/>
    </row>
    <row r="10" spans="2:45" s="204" customFormat="1" ht="21" customHeight="1">
      <c r="B10" s="129" t="s">
        <v>13</v>
      </c>
      <c r="C10" s="121">
        <v>656137</v>
      </c>
      <c r="D10" s="121">
        <v>742319</v>
      </c>
      <c r="E10" s="121">
        <v>749749</v>
      </c>
      <c r="F10" s="121">
        <v>793757</v>
      </c>
      <c r="G10" s="121">
        <v>867702</v>
      </c>
      <c r="H10" s="136">
        <v>883594</v>
      </c>
      <c r="I10" s="136">
        <v>970268</v>
      </c>
      <c r="J10" s="136">
        <v>1014344</v>
      </c>
      <c r="K10" s="136">
        <v>1044112</v>
      </c>
      <c r="L10" s="136">
        <v>1087702</v>
      </c>
      <c r="M10" s="136">
        <v>1114931</v>
      </c>
      <c r="N10" s="136">
        <v>1145191</v>
      </c>
      <c r="O10" s="136">
        <v>1258608</v>
      </c>
      <c r="P10" s="121">
        <v>1293899</v>
      </c>
      <c r="Q10" s="121">
        <v>1396573</v>
      </c>
      <c r="R10" s="121">
        <v>1399674</v>
      </c>
      <c r="S10" s="121">
        <v>1477083</v>
      </c>
      <c r="T10" s="139">
        <v>1514698</v>
      </c>
      <c r="U10" s="139">
        <v>1580695</v>
      </c>
      <c r="V10" s="138">
        <v>1645198</v>
      </c>
      <c r="X10" s="87"/>
      <c r="AR10" s="202"/>
      <c r="AS10" s="202"/>
    </row>
    <row r="11" spans="2:45" s="204" customFormat="1" ht="21" customHeight="1">
      <c r="B11" s="129" t="s">
        <v>49</v>
      </c>
      <c r="C11" s="121">
        <v>20854</v>
      </c>
      <c r="D11" s="121" t="s">
        <v>8</v>
      </c>
      <c r="E11" s="121">
        <v>32568</v>
      </c>
      <c r="F11" s="121">
        <v>134963</v>
      </c>
      <c r="G11" s="121">
        <v>168213</v>
      </c>
      <c r="H11" s="136">
        <v>169238</v>
      </c>
      <c r="I11" s="136">
        <v>229877</v>
      </c>
      <c r="J11" s="136">
        <v>216169</v>
      </c>
      <c r="K11" s="136">
        <v>212210</v>
      </c>
      <c r="L11" s="136">
        <v>257116</v>
      </c>
      <c r="M11" s="136">
        <v>267822</v>
      </c>
      <c r="N11" s="136">
        <v>277242</v>
      </c>
      <c r="O11" s="136">
        <v>448998</v>
      </c>
      <c r="P11" s="121">
        <v>511906</v>
      </c>
      <c r="Q11" s="121">
        <v>633681</v>
      </c>
      <c r="R11" s="121">
        <v>721124</v>
      </c>
      <c r="S11" s="121">
        <v>791126</v>
      </c>
      <c r="T11" s="139">
        <v>840714</v>
      </c>
      <c r="U11" s="139">
        <v>872727</v>
      </c>
      <c r="V11" s="138">
        <v>958321</v>
      </c>
      <c r="X11" s="87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</row>
    <row r="12" spans="2:24" s="202" customFormat="1" ht="21" customHeight="1">
      <c r="B12" s="175" t="s">
        <v>6</v>
      </c>
      <c r="C12" s="179"/>
      <c r="D12" s="179"/>
      <c r="E12" s="179"/>
      <c r="F12" s="179"/>
      <c r="G12" s="179"/>
      <c r="H12" s="179"/>
      <c r="I12" s="180"/>
      <c r="J12" s="165"/>
      <c r="K12" s="181"/>
      <c r="L12" s="182"/>
      <c r="M12" s="183"/>
      <c r="N12" s="183"/>
      <c r="O12" s="181"/>
      <c r="P12" s="179"/>
      <c r="Q12" s="179"/>
      <c r="R12" s="169"/>
      <c r="S12" s="179"/>
      <c r="T12" s="180"/>
      <c r="U12" s="180"/>
      <c r="V12" s="203"/>
      <c r="X12" s="217"/>
    </row>
    <row r="13" spans="2:24" s="202" customFormat="1" ht="21" customHeight="1">
      <c r="B13" s="129" t="s">
        <v>46</v>
      </c>
      <c r="C13" s="121">
        <v>413725</v>
      </c>
      <c r="D13" s="121">
        <v>472361</v>
      </c>
      <c r="E13" s="121">
        <v>458466</v>
      </c>
      <c r="F13" s="121">
        <v>515196</v>
      </c>
      <c r="G13" s="121">
        <v>527514</v>
      </c>
      <c r="H13" s="136">
        <v>527725</v>
      </c>
      <c r="I13" s="136">
        <v>570537</v>
      </c>
      <c r="J13" s="136">
        <v>597322</v>
      </c>
      <c r="K13" s="136">
        <v>612292</v>
      </c>
      <c r="L13" s="136">
        <v>597172</v>
      </c>
      <c r="M13" s="136">
        <v>601428</v>
      </c>
      <c r="N13" s="136">
        <v>613848</v>
      </c>
      <c r="O13" s="136">
        <v>687108</v>
      </c>
      <c r="P13" s="121">
        <v>677783</v>
      </c>
      <c r="Q13" s="121">
        <v>699881</v>
      </c>
      <c r="R13" s="121">
        <v>722768</v>
      </c>
      <c r="S13" s="121">
        <v>745012</v>
      </c>
      <c r="T13" s="137">
        <v>781354</v>
      </c>
      <c r="U13" s="137">
        <v>823481</v>
      </c>
      <c r="V13" s="140">
        <v>842523</v>
      </c>
      <c r="X13" s="87"/>
    </row>
    <row r="14" spans="2:24" s="202" customFormat="1" ht="21" customHeight="1">
      <c r="B14" s="129" t="s">
        <v>47</v>
      </c>
      <c r="C14" s="121">
        <v>171478</v>
      </c>
      <c r="D14" s="121">
        <v>243908</v>
      </c>
      <c r="E14" s="121">
        <v>357364</v>
      </c>
      <c r="F14" s="121">
        <v>342145</v>
      </c>
      <c r="G14" s="121">
        <v>377458</v>
      </c>
      <c r="H14" s="136">
        <v>432635</v>
      </c>
      <c r="I14" s="139">
        <v>527126</v>
      </c>
      <c r="J14" s="136">
        <v>635395</v>
      </c>
      <c r="K14" s="136">
        <v>703780</v>
      </c>
      <c r="L14" s="136">
        <v>788439</v>
      </c>
      <c r="M14" s="136">
        <v>792842</v>
      </c>
      <c r="N14" s="136">
        <v>830319</v>
      </c>
      <c r="O14" s="136">
        <v>859653</v>
      </c>
      <c r="P14" s="121">
        <v>912736</v>
      </c>
      <c r="Q14" s="121">
        <v>937618</v>
      </c>
      <c r="R14" s="121">
        <v>966932</v>
      </c>
      <c r="S14" s="121">
        <v>1000375</v>
      </c>
      <c r="T14" s="139">
        <v>1042555</v>
      </c>
      <c r="U14" s="139">
        <v>1059228</v>
      </c>
      <c r="V14" s="140">
        <v>1096299</v>
      </c>
      <c r="X14" s="87"/>
    </row>
    <row r="15" spans="2:24" s="202" customFormat="1" ht="21" customHeight="1">
      <c r="B15" s="129" t="s">
        <v>48</v>
      </c>
      <c r="C15" s="121">
        <v>185496</v>
      </c>
      <c r="D15" s="121">
        <v>237935</v>
      </c>
      <c r="E15" s="121">
        <v>235620</v>
      </c>
      <c r="F15" s="121">
        <v>222115</v>
      </c>
      <c r="G15" s="121">
        <v>254036</v>
      </c>
      <c r="H15" s="136">
        <v>266541</v>
      </c>
      <c r="I15" s="136">
        <v>285960</v>
      </c>
      <c r="J15" s="136">
        <v>305972</v>
      </c>
      <c r="K15" s="136">
        <v>345254</v>
      </c>
      <c r="L15" s="136">
        <v>419452</v>
      </c>
      <c r="M15" s="136">
        <v>460068</v>
      </c>
      <c r="N15" s="136">
        <v>487690</v>
      </c>
      <c r="O15" s="136">
        <v>585053</v>
      </c>
      <c r="P15" s="121">
        <v>631738</v>
      </c>
      <c r="Q15" s="121">
        <v>671541</v>
      </c>
      <c r="R15" s="121">
        <v>698180</v>
      </c>
      <c r="S15" s="121">
        <v>737398</v>
      </c>
      <c r="T15" s="136">
        <v>772435</v>
      </c>
      <c r="U15" s="136">
        <v>791893</v>
      </c>
      <c r="V15" s="140">
        <v>826249</v>
      </c>
      <c r="X15" s="87"/>
    </row>
    <row r="16" spans="2:24" s="202" customFormat="1" ht="21" customHeight="1">
      <c r="B16" s="129" t="s">
        <v>13</v>
      </c>
      <c r="C16" s="121">
        <v>460905</v>
      </c>
      <c r="D16" s="121">
        <v>519374</v>
      </c>
      <c r="E16" s="121">
        <v>516490</v>
      </c>
      <c r="F16" s="121">
        <v>552299</v>
      </c>
      <c r="G16" s="121">
        <v>583237</v>
      </c>
      <c r="H16" s="136">
        <v>598491</v>
      </c>
      <c r="I16" s="136">
        <v>646513</v>
      </c>
      <c r="J16" s="136">
        <v>663965</v>
      </c>
      <c r="K16" s="136">
        <v>694159</v>
      </c>
      <c r="L16" s="136">
        <v>722737</v>
      </c>
      <c r="M16" s="136">
        <v>739394</v>
      </c>
      <c r="N16" s="136">
        <v>766112</v>
      </c>
      <c r="O16" s="136">
        <v>824766</v>
      </c>
      <c r="P16" s="121">
        <v>858871</v>
      </c>
      <c r="Q16" s="121">
        <v>896458</v>
      </c>
      <c r="R16" s="121">
        <v>906074</v>
      </c>
      <c r="S16" s="121">
        <v>954260</v>
      </c>
      <c r="T16" s="139">
        <v>981145</v>
      </c>
      <c r="U16" s="139">
        <v>1011695</v>
      </c>
      <c r="V16" s="140">
        <v>1061318</v>
      </c>
      <c r="X16" s="87"/>
    </row>
    <row r="17" spans="2:24" s="202" customFormat="1" ht="21" customHeight="1">
      <c r="B17" s="129" t="s">
        <v>49</v>
      </c>
      <c r="C17" s="121">
        <v>9355</v>
      </c>
      <c r="D17" s="121" t="s">
        <v>8</v>
      </c>
      <c r="E17" s="121">
        <v>13001</v>
      </c>
      <c r="F17" s="121">
        <v>109919</v>
      </c>
      <c r="G17" s="121">
        <v>135555</v>
      </c>
      <c r="H17" s="136">
        <v>136134</v>
      </c>
      <c r="I17" s="136">
        <v>179883</v>
      </c>
      <c r="J17" s="136">
        <v>172228</v>
      </c>
      <c r="K17" s="136">
        <v>177036</v>
      </c>
      <c r="L17" s="136">
        <v>215713</v>
      </c>
      <c r="M17" s="136">
        <v>227045</v>
      </c>
      <c r="N17" s="136">
        <v>233450</v>
      </c>
      <c r="O17" s="136">
        <v>363505</v>
      </c>
      <c r="P17" s="121">
        <v>403510</v>
      </c>
      <c r="Q17" s="121">
        <v>477292</v>
      </c>
      <c r="R17" s="121">
        <v>533551</v>
      </c>
      <c r="S17" s="121">
        <v>584030</v>
      </c>
      <c r="T17" s="139">
        <v>617985</v>
      </c>
      <c r="U17" s="139">
        <v>623739</v>
      </c>
      <c r="V17" s="140">
        <v>693337</v>
      </c>
      <c r="X17" s="87"/>
    </row>
    <row r="18" spans="2:24" s="202" customFormat="1" ht="21" customHeight="1">
      <c r="B18" s="175" t="s">
        <v>7</v>
      </c>
      <c r="C18" s="179"/>
      <c r="D18" s="179"/>
      <c r="E18" s="179"/>
      <c r="F18" s="179"/>
      <c r="G18" s="179"/>
      <c r="H18" s="179"/>
      <c r="I18" s="180"/>
      <c r="J18" s="165"/>
      <c r="K18" s="181"/>
      <c r="L18" s="182"/>
      <c r="M18" s="183"/>
      <c r="N18" s="183"/>
      <c r="O18" s="181"/>
      <c r="P18" s="179"/>
      <c r="Q18" s="179"/>
      <c r="R18" s="169"/>
      <c r="S18" s="179"/>
      <c r="T18" s="180"/>
      <c r="U18" s="180"/>
      <c r="V18" s="203"/>
      <c r="X18" s="87"/>
    </row>
    <row r="19" spans="2:24" s="202" customFormat="1" ht="21" customHeight="1">
      <c r="B19" s="129" t="s">
        <v>46</v>
      </c>
      <c r="C19" s="121">
        <v>403531</v>
      </c>
      <c r="D19" s="121">
        <v>424610</v>
      </c>
      <c r="E19" s="121">
        <v>403774</v>
      </c>
      <c r="F19" s="121">
        <v>428067</v>
      </c>
      <c r="G19" s="121">
        <v>422799</v>
      </c>
      <c r="H19" s="136">
        <v>447840</v>
      </c>
      <c r="I19" s="136">
        <v>455435</v>
      </c>
      <c r="J19" s="136">
        <v>482833</v>
      </c>
      <c r="K19" s="136">
        <v>469883</v>
      </c>
      <c r="L19" s="136">
        <v>476888</v>
      </c>
      <c r="M19" s="136">
        <v>459510</v>
      </c>
      <c r="N19" s="136">
        <v>492775</v>
      </c>
      <c r="O19" s="136">
        <v>502574</v>
      </c>
      <c r="P19" s="121">
        <v>501313</v>
      </c>
      <c r="Q19" s="121">
        <v>538147</v>
      </c>
      <c r="R19" s="121">
        <v>519044</v>
      </c>
      <c r="S19" s="121">
        <v>534693</v>
      </c>
      <c r="T19" s="137">
        <v>559035</v>
      </c>
      <c r="U19" s="137">
        <v>566488</v>
      </c>
      <c r="V19" s="138">
        <v>584980</v>
      </c>
      <c r="X19" s="87"/>
    </row>
    <row r="20" spans="2:24" s="202" customFormat="1" ht="21" customHeight="1">
      <c r="B20" s="129" t="s">
        <v>47</v>
      </c>
      <c r="C20" s="121">
        <v>8482</v>
      </c>
      <c r="D20" s="121">
        <v>20901</v>
      </c>
      <c r="E20" s="121">
        <v>73073</v>
      </c>
      <c r="F20" s="121">
        <v>86116</v>
      </c>
      <c r="G20" s="121">
        <v>105047</v>
      </c>
      <c r="H20" s="136">
        <v>115289</v>
      </c>
      <c r="I20" s="139">
        <v>191985</v>
      </c>
      <c r="J20" s="136">
        <v>296250</v>
      </c>
      <c r="K20" s="136">
        <v>359727</v>
      </c>
      <c r="L20" s="136">
        <v>459349</v>
      </c>
      <c r="M20" s="136">
        <v>451751</v>
      </c>
      <c r="N20" s="136">
        <v>459446</v>
      </c>
      <c r="O20" s="136">
        <v>512202</v>
      </c>
      <c r="P20" s="121">
        <v>536718</v>
      </c>
      <c r="Q20" s="121">
        <v>585003</v>
      </c>
      <c r="R20" s="121">
        <v>582311</v>
      </c>
      <c r="S20" s="121">
        <v>601374</v>
      </c>
      <c r="T20" s="139">
        <v>633175</v>
      </c>
      <c r="U20" s="139">
        <v>650944</v>
      </c>
      <c r="V20" s="138">
        <v>643283</v>
      </c>
      <c r="X20" s="87"/>
    </row>
    <row r="21" spans="2:24" s="202" customFormat="1" ht="21" customHeight="1">
      <c r="B21" s="129" t="s">
        <v>48</v>
      </c>
      <c r="C21" s="121">
        <v>70316</v>
      </c>
      <c r="D21" s="121">
        <v>87355</v>
      </c>
      <c r="E21" s="121">
        <v>102146</v>
      </c>
      <c r="F21" s="121">
        <v>98461</v>
      </c>
      <c r="G21" s="121">
        <v>110008</v>
      </c>
      <c r="H21" s="136">
        <v>128247</v>
      </c>
      <c r="I21" s="136">
        <v>165716</v>
      </c>
      <c r="J21" s="136">
        <v>172860</v>
      </c>
      <c r="K21" s="136">
        <v>192882</v>
      </c>
      <c r="L21" s="136">
        <v>270993</v>
      </c>
      <c r="M21" s="136">
        <v>286310</v>
      </c>
      <c r="N21" s="136">
        <v>322734</v>
      </c>
      <c r="O21" s="136">
        <v>373227</v>
      </c>
      <c r="P21" s="121">
        <v>410651</v>
      </c>
      <c r="Q21" s="121">
        <v>437207</v>
      </c>
      <c r="R21" s="121">
        <v>448389</v>
      </c>
      <c r="S21" s="121">
        <v>457679</v>
      </c>
      <c r="T21" s="136">
        <v>481644</v>
      </c>
      <c r="U21" s="136">
        <v>510250</v>
      </c>
      <c r="V21" s="138">
        <v>523934</v>
      </c>
      <c r="X21" s="87"/>
    </row>
    <row r="22" spans="2:24" s="202" customFormat="1" ht="21" customHeight="1">
      <c r="B22" s="129" t="s">
        <v>13</v>
      </c>
      <c r="C22" s="121">
        <v>195232</v>
      </c>
      <c r="D22" s="121">
        <v>222945</v>
      </c>
      <c r="E22" s="121">
        <v>233259</v>
      </c>
      <c r="F22" s="121">
        <v>241458</v>
      </c>
      <c r="G22" s="121">
        <v>284465</v>
      </c>
      <c r="H22" s="136">
        <v>285103</v>
      </c>
      <c r="I22" s="136">
        <v>323755</v>
      </c>
      <c r="J22" s="136">
        <v>350379</v>
      </c>
      <c r="K22" s="136">
        <v>349953</v>
      </c>
      <c r="L22" s="136">
        <v>364965</v>
      </c>
      <c r="M22" s="136">
        <v>375537</v>
      </c>
      <c r="N22" s="136">
        <v>379079</v>
      </c>
      <c r="O22" s="136">
        <v>433842</v>
      </c>
      <c r="P22" s="121">
        <v>435028</v>
      </c>
      <c r="Q22" s="121">
        <v>500115</v>
      </c>
      <c r="R22" s="121">
        <v>493600</v>
      </c>
      <c r="S22" s="121">
        <v>522823</v>
      </c>
      <c r="T22" s="139">
        <v>533553</v>
      </c>
      <c r="U22" s="139">
        <v>569000</v>
      </c>
      <c r="V22" s="138">
        <v>583880</v>
      </c>
      <c r="X22" s="87"/>
    </row>
    <row r="23" spans="2:24" s="202" customFormat="1" ht="21" customHeight="1">
      <c r="B23" s="131" t="s">
        <v>49</v>
      </c>
      <c r="C23" s="122">
        <v>11499</v>
      </c>
      <c r="D23" s="122" t="s">
        <v>8</v>
      </c>
      <c r="E23" s="122">
        <v>19567</v>
      </c>
      <c r="F23" s="122">
        <v>25044</v>
      </c>
      <c r="G23" s="122">
        <v>32658</v>
      </c>
      <c r="H23" s="141">
        <v>33104</v>
      </c>
      <c r="I23" s="141">
        <v>49994</v>
      </c>
      <c r="J23" s="141">
        <v>43941</v>
      </c>
      <c r="K23" s="141">
        <v>35174</v>
      </c>
      <c r="L23" s="141">
        <v>41403</v>
      </c>
      <c r="M23" s="141">
        <v>40777</v>
      </c>
      <c r="N23" s="141">
        <v>43792</v>
      </c>
      <c r="O23" s="141">
        <v>85493</v>
      </c>
      <c r="P23" s="122">
        <v>108396</v>
      </c>
      <c r="Q23" s="122">
        <v>156389</v>
      </c>
      <c r="R23" s="122">
        <v>187573</v>
      </c>
      <c r="S23" s="122">
        <v>207096</v>
      </c>
      <c r="T23" s="141">
        <v>222729</v>
      </c>
      <c r="U23" s="141">
        <v>248988</v>
      </c>
      <c r="V23" s="142">
        <v>264984</v>
      </c>
      <c r="X23" s="87"/>
    </row>
    <row r="24" spans="2:22" s="202" customFormat="1" ht="21" customHeight="1">
      <c r="B24" s="239" t="s">
        <v>76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</row>
    <row r="25" spans="2:20" s="202" customFormat="1" ht="18" customHeight="1">
      <c r="B25" s="258" t="s">
        <v>39</v>
      </c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</row>
    <row r="26" spans="2:20" s="202" customFormat="1" ht="18.75" customHeight="1">
      <c r="B26" s="258" t="s">
        <v>50</v>
      </c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</row>
    <row r="27" spans="2:20" s="202" customFormat="1" ht="17.25" customHeight="1">
      <c r="B27" s="258" t="s">
        <v>51</v>
      </c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</row>
    <row r="28" spans="2:20" s="202" customFormat="1" ht="18" customHeight="1">
      <c r="B28" s="258" t="s">
        <v>52</v>
      </c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</row>
    <row r="29" spans="2:20" s="202" customFormat="1" ht="18" customHeight="1">
      <c r="B29" s="258" t="s">
        <v>80</v>
      </c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</row>
    <row r="30" spans="2:20" s="202" customFormat="1" ht="18" customHeight="1">
      <c r="B30" s="258" t="s">
        <v>92</v>
      </c>
      <c r="C30" s="258"/>
      <c r="D30" s="258"/>
      <c r="E30" s="258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</row>
    <row r="31" spans="2:20" ht="33.75" customHeight="1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</sheetData>
  <sheetProtection/>
  <mergeCells count="12">
    <mergeCell ref="B30:E30"/>
    <mergeCell ref="B29:T29"/>
    <mergeCell ref="B25:T25"/>
    <mergeCell ref="B26:T26"/>
    <mergeCell ref="B24:V24"/>
    <mergeCell ref="B27:T27"/>
    <mergeCell ref="B28:T28"/>
    <mergeCell ref="B4:B5"/>
    <mergeCell ref="C1:V1"/>
    <mergeCell ref="C4:V4"/>
    <mergeCell ref="B3:V3"/>
    <mergeCell ref="B2:V2"/>
  </mergeCells>
  <printOptions/>
  <pageMargins left="0.23622047244094488" right="0.23622047244094488" top="0.7480314960629921" bottom="0" header="0.31496062992125984" footer="0.31496062992125984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1:AS28"/>
  <sheetViews>
    <sheetView zoomScale="90" zoomScaleNormal="90" zoomScalePageLayoutView="0" workbookViewId="0" topLeftCell="A4">
      <selection activeCell="D25" sqref="D25"/>
    </sheetView>
  </sheetViews>
  <sheetFormatPr defaultColWidth="11.421875" defaultRowHeight="15"/>
  <cols>
    <col min="1" max="1" width="2.7109375" style="1" customWidth="1"/>
    <col min="2" max="2" width="57.7109375" style="1" customWidth="1"/>
    <col min="3" max="15" width="11.28125" style="1" customWidth="1"/>
    <col min="16" max="17" width="11.28125" style="5" customWidth="1"/>
    <col min="18" max="18" width="11.8515625" style="5" customWidth="1"/>
    <col min="19" max="19" width="12.28125" style="5" customWidth="1"/>
    <col min="20" max="20" width="11.7109375" style="5" customWidth="1"/>
    <col min="21" max="21" width="11.28125" style="1" customWidth="1"/>
    <col min="22" max="22" width="10.8515625" style="1" customWidth="1"/>
    <col min="23" max="16384" width="11.421875" style="1" customWidth="1"/>
  </cols>
  <sheetData>
    <row r="1" spans="2:22" s="9" customFormat="1" ht="33.75" customHeight="1">
      <c r="B1" s="158"/>
      <c r="C1" s="240" t="s">
        <v>29</v>
      </c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</row>
    <row r="2" spans="2:20" s="202" customFormat="1" ht="21" customHeight="1">
      <c r="B2" s="246" t="s">
        <v>26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</row>
    <row r="3" spans="2:22" s="202" customFormat="1" ht="21" customHeight="1">
      <c r="B3" s="245" t="s">
        <v>89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</row>
    <row r="4" spans="2:22" s="202" customFormat="1" ht="18" customHeight="1">
      <c r="B4" s="255" t="s">
        <v>19</v>
      </c>
      <c r="C4" s="250" t="s">
        <v>17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</row>
    <row r="5" spans="2:22" s="202" customFormat="1" ht="18" customHeight="1">
      <c r="B5" s="256"/>
      <c r="C5" s="161" t="s">
        <v>1</v>
      </c>
      <c r="D5" s="161">
        <v>1999</v>
      </c>
      <c r="E5" s="161" t="s">
        <v>2</v>
      </c>
      <c r="F5" s="161">
        <v>2002</v>
      </c>
      <c r="G5" s="161">
        <v>2003</v>
      </c>
      <c r="H5" s="161">
        <v>2004</v>
      </c>
      <c r="I5" s="161">
        <v>2005</v>
      </c>
      <c r="J5" s="161">
        <v>2006</v>
      </c>
      <c r="K5" s="161">
        <v>2007</v>
      </c>
      <c r="L5" s="161">
        <v>2008</v>
      </c>
      <c r="M5" s="161">
        <v>2009</v>
      </c>
      <c r="N5" s="161">
        <v>2010</v>
      </c>
      <c r="O5" s="161">
        <v>2011</v>
      </c>
      <c r="P5" s="161">
        <v>2012</v>
      </c>
      <c r="Q5" s="161">
        <v>2013</v>
      </c>
      <c r="R5" s="161">
        <v>2014</v>
      </c>
      <c r="S5" s="161">
        <v>2015</v>
      </c>
      <c r="T5" s="161">
        <v>2016</v>
      </c>
      <c r="U5" s="161">
        <v>2017</v>
      </c>
      <c r="V5" s="161">
        <v>2018</v>
      </c>
    </row>
    <row r="6" spans="2:22" s="218" customFormat="1" ht="25.5" customHeight="1">
      <c r="B6" s="162" t="s">
        <v>38</v>
      </c>
      <c r="C6" s="184"/>
      <c r="D6" s="184"/>
      <c r="E6" s="184"/>
      <c r="F6" s="184"/>
      <c r="G6" s="184"/>
      <c r="H6" s="185"/>
      <c r="I6" s="184"/>
      <c r="J6" s="184"/>
      <c r="K6" s="184"/>
      <c r="L6" s="184"/>
      <c r="M6" s="184"/>
      <c r="N6" s="186"/>
      <c r="O6" s="186"/>
      <c r="P6" s="186"/>
      <c r="Q6" s="186"/>
      <c r="R6" s="186"/>
      <c r="S6" s="186"/>
      <c r="T6" s="186"/>
      <c r="U6" s="186"/>
      <c r="V6" s="206"/>
    </row>
    <row r="7" spans="2:22" s="218" customFormat="1" ht="24.75" customHeight="1">
      <c r="B7" s="129" t="s">
        <v>14</v>
      </c>
      <c r="C7" s="144" t="s">
        <v>4</v>
      </c>
      <c r="D7" s="145">
        <v>4016</v>
      </c>
      <c r="E7" s="145" t="s">
        <v>4</v>
      </c>
      <c r="F7" s="145" t="s">
        <v>4</v>
      </c>
      <c r="G7" s="145" t="s">
        <v>4</v>
      </c>
      <c r="H7" s="136">
        <v>28197</v>
      </c>
      <c r="I7" s="136">
        <v>93240</v>
      </c>
      <c r="J7" s="146">
        <v>37789</v>
      </c>
      <c r="K7" s="146">
        <v>34733</v>
      </c>
      <c r="L7" s="147">
        <v>11689</v>
      </c>
      <c r="M7" s="146">
        <v>20298</v>
      </c>
      <c r="N7" s="146">
        <v>15302</v>
      </c>
      <c r="O7" s="146">
        <v>12310</v>
      </c>
      <c r="P7" s="145">
        <v>44176</v>
      </c>
      <c r="Q7" s="145">
        <v>32400</v>
      </c>
      <c r="R7" s="145">
        <v>12638</v>
      </c>
      <c r="S7" s="145">
        <v>30725</v>
      </c>
      <c r="T7" s="146">
        <v>28526</v>
      </c>
      <c r="U7" s="146">
        <v>45851</v>
      </c>
      <c r="V7" s="146">
        <v>38394</v>
      </c>
    </row>
    <row r="8" spans="2:22" s="218" customFormat="1" ht="30.75" customHeight="1">
      <c r="B8" s="129" t="s">
        <v>53</v>
      </c>
      <c r="C8" s="144" t="s">
        <v>4</v>
      </c>
      <c r="D8" s="144" t="s">
        <v>4</v>
      </c>
      <c r="E8" s="144" t="s">
        <v>4</v>
      </c>
      <c r="F8" s="144" t="s">
        <v>4</v>
      </c>
      <c r="G8" s="144" t="s">
        <v>4</v>
      </c>
      <c r="H8" s="144" t="s">
        <v>4</v>
      </c>
      <c r="I8" s="144" t="s">
        <v>4</v>
      </c>
      <c r="J8" s="144" t="s">
        <v>4</v>
      </c>
      <c r="K8" s="144" t="s">
        <v>4</v>
      </c>
      <c r="L8" s="144" t="s">
        <v>4</v>
      </c>
      <c r="M8" s="146">
        <v>110129</v>
      </c>
      <c r="N8" s="146">
        <v>178069</v>
      </c>
      <c r="O8" s="146">
        <v>84611</v>
      </c>
      <c r="P8" s="145">
        <v>296128</v>
      </c>
      <c r="Q8" s="145">
        <v>195433</v>
      </c>
      <c r="R8" s="145">
        <v>300451</v>
      </c>
      <c r="S8" s="145">
        <v>421791</v>
      </c>
      <c r="T8" s="146">
        <v>461327</v>
      </c>
      <c r="U8" s="146">
        <v>499514</v>
      </c>
      <c r="V8" s="146">
        <v>502617</v>
      </c>
    </row>
    <row r="9" spans="2:23" s="219" customFormat="1" ht="30.75" customHeight="1">
      <c r="B9" s="129" t="s">
        <v>54</v>
      </c>
      <c r="C9" s="144" t="s">
        <v>4</v>
      </c>
      <c r="D9" s="144" t="s">
        <v>4</v>
      </c>
      <c r="E9" s="144" t="s">
        <v>4</v>
      </c>
      <c r="F9" s="144" t="s">
        <v>4</v>
      </c>
      <c r="G9" s="144" t="s">
        <v>4</v>
      </c>
      <c r="H9" s="144" t="s">
        <v>4</v>
      </c>
      <c r="I9" s="144" t="s">
        <v>4</v>
      </c>
      <c r="J9" s="144" t="s">
        <v>4</v>
      </c>
      <c r="K9" s="144" t="s">
        <v>4</v>
      </c>
      <c r="L9" s="144" t="s">
        <v>4</v>
      </c>
      <c r="M9" s="146" t="s">
        <v>3</v>
      </c>
      <c r="N9" s="146">
        <v>70669</v>
      </c>
      <c r="O9" s="146">
        <v>52439</v>
      </c>
      <c r="P9" s="145">
        <v>146980</v>
      </c>
      <c r="Q9" s="145">
        <v>154129</v>
      </c>
      <c r="R9" s="145">
        <v>182376</v>
      </c>
      <c r="S9" s="145">
        <v>235454</v>
      </c>
      <c r="T9" s="146">
        <v>277213</v>
      </c>
      <c r="U9" s="146">
        <v>310565</v>
      </c>
      <c r="V9" s="146">
        <v>372716</v>
      </c>
      <c r="W9" s="216"/>
    </row>
    <row r="10" spans="2:45" s="219" customFormat="1" ht="26.25" customHeight="1">
      <c r="B10" s="175" t="s">
        <v>6</v>
      </c>
      <c r="C10" s="187"/>
      <c r="D10" s="188"/>
      <c r="E10" s="188"/>
      <c r="F10" s="189"/>
      <c r="G10" s="189"/>
      <c r="H10" s="190"/>
      <c r="I10" s="190"/>
      <c r="J10" s="187"/>
      <c r="K10" s="191"/>
      <c r="L10" s="192"/>
      <c r="M10" s="192"/>
      <c r="N10" s="192"/>
      <c r="O10" s="191"/>
      <c r="P10" s="193"/>
      <c r="Q10" s="189"/>
      <c r="R10" s="189"/>
      <c r="S10" s="193"/>
      <c r="T10" s="193"/>
      <c r="U10" s="193"/>
      <c r="V10" s="220"/>
      <c r="AR10" s="218"/>
      <c r="AS10" s="218"/>
    </row>
    <row r="11" spans="2:45" s="219" customFormat="1" ht="24.75" customHeight="1">
      <c r="B11" s="129" t="s">
        <v>14</v>
      </c>
      <c r="C11" s="144" t="s">
        <v>4</v>
      </c>
      <c r="D11" s="145" t="s">
        <v>3</v>
      </c>
      <c r="E11" s="145" t="s">
        <v>4</v>
      </c>
      <c r="F11" s="145" t="s">
        <v>4</v>
      </c>
      <c r="G11" s="145" t="s">
        <v>4</v>
      </c>
      <c r="H11" s="136">
        <v>3015</v>
      </c>
      <c r="I11" s="148" t="s">
        <v>3</v>
      </c>
      <c r="J11" s="148" t="s">
        <v>3</v>
      </c>
      <c r="K11" s="146" t="s">
        <v>3</v>
      </c>
      <c r="L11" s="149" t="s">
        <v>3</v>
      </c>
      <c r="M11" s="149" t="s">
        <v>3</v>
      </c>
      <c r="N11" s="149" t="s">
        <v>3</v>
      </c>
      <c r="O11" s="146" t="s">
        <v>3</v>
      </c>
      <c r="P11" s="146" t="s">
        <v>3</v>
      </c>
      <c r="Q11" s="145" t="s">
        <v>3</v>
      </c>
      <c r="R11" s="145" t="s">
        <v>3</v>
      </c>
      <c r="S11" s="145" t="s">
        <v>3</v>
      </c>
      <c r="T11" s="150" t="s">
        <v>3</v>
      </c>
      <c r="U11" s="146">
        <v>6714</v>
      </c>
      <c r="V11" s="151" t="s">
        <v>3</v>
      </c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</row>
    <row r="12" spans="2:23" s="218" customFormat="1" ht="30.75" customHeight="1">
      <c r="B12" s="129" t="s">
        <v>53</v>
      </c>
      <c r="C12" s="144" t="s">
        <v>4</v>
      </c>
      <c r="D12" s="144" t="s">
        <v>4</v>
      </c>
      <c r="E12" s="144" t="s">
        <v>4</v>
      </c>
      <c r="F12" s="144" t="s">
        <v>4</v>
      </c>
      <c r="G12" s="144" t="s">
        <v>4</v>
      </c>
      <c r="H12" s="144" t="s">
        <v>4</v>
      </c>
      <c r="I12" s="144" t="s">
        <v>4</v>
      </c>
      <c r="J12" s="144" t="s">
        <v>4</v>
      </c>
      <c r="K12" s="144" t="s">
        <v>4</v>
      </c>
      <c r="L12" s="144" t="s">
        <v>4</v>
      </c>
      <c r="M12" s="146" t="s">
        <v>3</v>
      </c>
      <c r="N12" s="146" t="s">
        <v>3</v>
      </c>
      <c r="O12" s="146" t="s">
        <v>3</v>
      </c>
      <c r="P12" s="145">
        <v>47963</v>
      </c>
      <c r="Q12" s="145">
        <v>46671</v>
      </c>
      <c r="R12" s="145">
        <v>71478</v>
      </c>
      <c r="S12" s="145">
        <v>97114</v>
      </c>
      <c r="T12" s="146">
        <v>108755</v>
      </c>
      <c r="U12" s="146">
        <v>117710</v>
      </c>
      <c r="V12" s="146">
        <v>147874</v>
      </c>
      <c r="W12" s="216"/>
    </row>
    <row r="13" spans="2:22" s="218" customFormat="1" ht="30.75" customHeight="1">
      <c r="B13" s="129" t="s">
        <v>54</v>
      </c>
      <c r="C13" s="144" t="s">
        <v>4</v>
      </c>
      <c r="D13" s="144" t="s">
        <v>4</v>
      </c>
      <c r="E13" s="144" t="s">
        <v>4</v>
      </c>
      <c r="F13" s="144" t="s">
        <v>4</v>
      </c>
      <c r="G13" s="144" t="s">
        <v>4</v>
      </c>
      <c r="H13" s="144" t="s">
        <v>4</v>
      </c>
      <c r="I13" s="144" t="s">
        <v>4</v>
      </c>
      <c r="J13" s="144" t="s">
        <v>4</v>
      </c>
      <c r="K13" s="144" t="s">
        <v>4</v>
      </c>
      <c r="L13" s="144" t="s">
        <v>4</v>
      </c>
      <c r="M13" s="146" t="s">
        <v>3</v>
      </c>
      <c r="N13" s="146" t="s">
        <v>3</v>
      </c>
      <c r="O13" s="146" t="s">
        <v>3</v>
      </c>
      <c r="P13" s="146" t="s">
        <v>3</v>
      </c>
      <c r="Q13" s="145">
        <v>33181</v>
      </c>
      <c r="R13" s="145">
        <v>45313</v>
      </c>
      <c r="S13" s="145">
        <v>55217</v>
      </c>
      <c r="T13" s="146">
        <v>59072</v>
      </c>
      <c r="U13" s="146">
        <v>92583</v>
      </c>
      <c r="V13" s="146">
        <v>112846</v>
      </c>
    </row>
    <row r="14" spans="2:22" s="218" customFormat="1" ht="24.75" customHeight="1">
      <c r="B14" s="175" t="s">
        <v>7</v>
      </c>
      <c r="C14" s="194"/>
      <c r="D14" s="188"/>
      <c r="E14" s="188"/>
      <c r="F14" s="189"/>
      <c r="G14" s="189"/>
      <c r="H14" s="190"/>
      <c r="I14" s="190"/>
      <c r="J14" s="187"/>
      <c r="K14" s="191"/>
      <c r="L14" s="192"/>
      <c r="M14" s="192"/>
      <c r="N14" s="192"/>
      <c r="O14" s="191"/>
      <c r="P14" s="193"/>
      <c r="Q14" s="189"/>
      <c r="R14" s="189"/>
      <c r="S14" s="193"/>
      <c r="T14" s="193"/>
      <c r="U14" s="193"/>
      <c r="V14" s="206"/>
    </row>
    <row r="15" spans="2:22" s="218" customFormat="1" ht="24" customHeight="1">
      <c r="B15" s="129" t="s">
        <v>14</v>
      </c>
      <c r="C15" s="144" t="s">
        <v>4</v>
      </c>
      <c r="D15" s="145">
        <v>3876</v>
      </c>
      <c r="E15" s="145" t="s">
        <v>4</v>
      </c>
      <c r="F15" s="145" t="s">
        <v>4</v>
      </c>
      <c r="G15" s="145" t="s">
        <v>4</v>
      </c>
      <c r="H15" s="136">
        <v>25182</v>
      </c>
      <c r="I15" s="136">
        <v>88110</v>
      </c>
      <c r="J15" s="146">
        <v>36513</v>
      </c>
      <c r="K15" s="146">
        <v>33199</v>
      </c>
      <c r="L15" s="147">
        <v>11079</v>
      </c>
      <c r="M15" s="146">
        <v>15860</v>
      </c>
      <c r="N15" s="146">
        <v>13919</v>
      </c>
      <c r="O15" s="146" t="s">
        <v>3</v>
      </c>
      <c r="P15" s="152">
        <v>42489</v>
      </c>
      <c r="Q15" s="145">
        <v>31236</v>
      </c>
      <c r="R15" s="145">
        <v>11790</v>
      </c>
      <c r="S15" s="145">
        <v>28647</v>
      </c>
      <c r="T15" s="146">
        <v>25537</v>
      </c>
      <c r="U15" s="146">
        <v>39137</v>
      </c>
      <c r="V15" s="146">
        <v>36203</v>
      </c>
    </row>
    <row r="16" spans="2:22" s="218" customFormat="1" ht="29.25" customHeight="1">
      <c r="B16" s="129" t="s">
        <v>53</v>
      </c>
      <c r="C16" s="144" t="s">
        <v>4</v>
      </c>
      <c r="D16" s="144" t="s">
        <v>4</v>
      </c>
      <c r="E16" s="144" t="s">
        <v>4</v>
      </c>
      <c r="F16" s="144" t="s">
        <v>4</v>
      </c>
      <c r="G16" s="144" t="s">
        <v>4</v>
      </c>
      <c r="H16" s="144" t="s">
        <v>4</v>
      </c>
      <c r="I16" s="144" t="s">
        <v>4</v>
      </c>
      <c r="J16" s="144" t="s">
        <v>4</v>
      </c>
      <c r="K16" s="144" t="s">
        <v>4</v>
      </c>
      <c r="L16" s="144" t="s">
        <v>4</v>
      </c>
      <c r="M16" s="146">
        <v>63834</v>
      </c>
      <c r="N16" s="146">
        <v>86930</v>
      </c>
      <c r="O16" s="146" t="s">
        <v>3</v>
      </c>
      <c r="P16" s="145">
        <v>149401</v>
      </c>
      <c r="Q16" s="145">
        <v>118882</v>
      </c>
      <c r="R16" s="145">
        <v>143351</v>
      </c>
      <c r="S16" s="145">
        <v>213981</v>
      </c>
      <c r="T16" s="146">
        <v>218394</v>
      </c>
      <c r="U16" s="146">
        <v>254564</v>
      </c>
      <c r="V16" s="146">
        <v>244698</v>
      </c>
    </row>
    <row r="17" spans="2:22" s="218" customFormat="1" ht="31.5" customHeight="1">
      <c r="B17" s="131" t="s">
        <v>54</v>
      </c>
      <c r="C17" s="153" t="s">
        <v>4</v>
      </c>
      <c r="D17" s="153" t="s">
        <v>4</v>
      </c>
      <c r="E17" s="153" t="s">
        <v>4</v>
      </c>
      <c r="F17" s="153" t="s">
        <v>4</v>
      </c>
      <c r="G17" s="153" t="s">
        <v>4</v>
      </c>
      <c r="H17" s="153" t="s">
        <v>4</v>
      </c>
      <c r="I17" s="153" t="s">
        <v>4</v>
      </c>
      <c r="J17" s="153" t="s">
        <v>4</v>
      </c>
      <c r="K17" s="153" t="s">
        <v>4</v>
      </c>
      <c r="L17" s="153" t="s">
        <v>4</v>
      </c>
      <c r="M17" s="154">
        <v>60807</v>
      </c>
      <c r="N17" s="154">
        <v>87573</v>
      </c>
      <c r="O17" s="154">
        <v>52318</v>
      </c>
      <c r="P17" s="155">
        <v>137106</v>
      </c>
      <c r="Q17" s="155">
        <v>74382</v>
      </c>
      <c r="R17" s="155">
        <v>147373</v>
      </c>
      <c r="S17" s="155">
        <v>195612</v>
      </c>
      <c r="T17" s="154">
        <v>229248</v>
      </c>
      <c r="U17" s="154">
        <v>242821</v>
      </c>
      <c r="V17" s="154">
        <v>240462</v>
      </c>
    </row>
    <row r="18" spans="2:22" s="202" customFormat="1" ht="21" customHeight="1">
      <c r="B18" s="239" t="s">
        <v>76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</row>
    <row r="19" spans="2:21" s="202" customFormat="1" ht="19.5" customHeight="1">
      <c r="B19" s="222" t="s">
        <v>58</v>
      </c>
      <c r="C19" s="222"/>
      <c r="D19" s="222"/>
      <c r="E19" s="222"/>
      <c r="F19" s="222"/>
      <c r="G19" s="222"/>
      <c r="H19" s="222"/>
      <c r="I19" s="222"/>
      <c r="J19" s="222"/>
      <c r="K19" s="133"/>
      <c r="L19" s="133"/>
      <c r="M19" s="133"/>
      <c r="N19" s="133"/>
      <c r="O19" s="133"/>
      <c r="P19" s="133"/>
      <c r="Q19" s="133"/>
      <c r="R19" s="133"/>
      <c r="S19" s="29"/>
      <c r="T19" s="29"/>
      <c r="U19" s="204"/>
    </row>
    <row r="20" spans="2:21" s="202" customFormat="1" ht="21" customHeight="1">
      <c r="B20" s="244" t="s">
        <v>82</v>
      </c>
      <c r="C20" s="244"/>
      <c r="D20" s="244"/>
      <c r="E20" s="244"/>
      <c r="F20" s="244"/>
      <c r="G20" s="244"/>
      <c r="H20" s="244"/>
      <c r="I20" s="244"/>
      <c r="J20" s="244"/>
      <c r="K20" s="133"/>
      <c r="L20" s="133"/>
      <c r="M20" s="133"/>
      <c r="N20" s="133"/>
      <c r="O20" s="133"/>
      <c r="P20" s="133"/>
      <c r="Q20" s="133"/>
      <c r="R20" s="133"/>
      <c r="S20" s="29"/>
      <c r="T20" s="29"/>
      <c r="U20" s="204"/>
    </row>
    <row r="21" spans="2:21" s="202" customFormat="1" ht="18" customHeight="1">
      <c r="B21" s="259" t="s">
        <v>11</v>
      </c>
      <c r="C21" s="259"/>
      <c r="D21" s="259"/>
      <c r="E21" s="259"/>
      <c r="F21" s="259"/>
      <c r="G21" s="222"/>
      <c r="H21" s="222"/>
      <c r="I21" s="222"/>
      <c r="J21" s="222"/>
      <c r="K21" s="133"/>
      <c r="L21" s="133"/>
      <c r="M21" s="133"/>
      <c r="N21" s="133"/>
      <c r="O21" s="133"/>
      <c r="P21" s="133"/>
      <c r="Q21" s="133"/>
      <c r="R21" s="133"/>
      <c r="S21" s="29"/>
      <c r="T21" s="29"/>
      <c r="U21" s="204"/>
    </row>
    <row r="22" spans="2:21" s="202" customFormat="1" ht="18.75" customHeight="1">
      <c r="B22" s="157" t="s">
        <v>9</v>
      </c>
      <c r="C22" s="157"/>
      <c r="D22" s="157"/>
      <c r="E22" s="157"/>
      <c r="F22" s="157"/>
      <c r="G22" s="157"/>
      <c r="H22" s="157"/>
      <c r="I22" s="157"/>
      <c r="J22" s="157"/>
      <c r="K22" s="156"/>
      <c r="L22" s="156"/>
      <c r="M22" s="156"/>
      <c r="N22" s="156"/>
      <c r="O22" s="156"/>
      <c r="P22" s="156"/>
      <c r="Q22" s="156"/>
      <c r="R22" s="156"/>
      <c r="S22" s="29"/>
      <c r="T22" s="29"/>
      <c r="U22" s="204"/>
    </row>
    <row r="23" spans="2:21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1"/>
      <c r="Q23" s="41"/>
      <c r="R23" s="41"/>
      <c r="S23" s="41"/>
      <c r="T23" s="41"/>
      <c r="U23" s="4"/>
    </row>
    <row r="24" spans="2:21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1"/>
      <c r="Q24" s="41"/>
      <c r="R24" s="41"/>
      <c r="S24" s="41"/>
      <c r="T24" s="41"/>
      <c r="U24" s="4"/>
    </row>
    <row r="25" spans="2:21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1"/>
      <c r="Q25" s="41"/>
      <c r="R25" s="41"/>
      <c r="S25" s="41"/>
      <c r="T25" s="41"/>
      <c r="U25" s="4"/>
    </row>
    <row r="26" spans="2:21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1"/>
      <c r="Q26" s="41"/>
      <c r="R26" s="41"/>
      <c r="S26" s="41"/>
      <c r="T26" s="41"/>
      <c r="U26" s="4"/>
    </row>
    <row r="27" spans="2:21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1"/>
      <c r="Q27" s="41"/>
      <c r="R27" s="41"/>
      <c r="S27" s="41"/>
      <c r="T27" s="41"/>
      <c r="U27" s="4"/>
    </row>
    <row r="28" spans="2:21" ht="12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1"/>
      <c r="Q28" s="41"/>
      <c r="R28" s="41"/>
      <c r="S28" s="41"/>
      <c r="T28" s="41"/>
      <c r="U28" s="4"/>
    </row>
  </sheetData>
  <sheetProtection/>
  <mergeCells count="10">
    <mergeCell ref="B18:V18"/>
    <mergeCell ref="B3:V3"/>
    <mergeCell ref="C4:V4"/>
    <mergeCell ref="C1:V1"/>
    <mergeCell ref="B20:J20"/>
    <mergeCell ref="B21:F21"/>
    <mergeCell ref="B4:B5"/>
    <mergeCell ref="B2:I2"/>
    <mergeCell ref="J2:Q2"/>
    <mergeCell ref="R2:T2"/>
  </mergeCells>
  <printOptions/>
  <pageMargins left="0.23622047244094488" right="0.23622047244094488" top="0.7480314960629921" bottom="0" header="0.31496062992125984" footer="0.31496062992125984"/>
  <pageSetup fitToHeight="1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1:AR43"/>
  <sheetViews>
    <sheetView zoomScale="90" zoomScaleNormal="90" zoomScalePageLayoutView="0" workbookViewId="0" topLeftCell="B1">
      <selection activeCell="B16" sqref="B16:T16"/>
    </sheetView>
  </sheetViews>
  <sheetFormatPr defaultColWidth="11.421875" defaultRowHeight="15"/>
  <cols>
    <col min="1" max="1" width="2.7109375" style="1" customWidth="1"/>
    <col min="2" max="2" width="57.7109375" style="1" customWidth="1"/>
    <col min="3" max="15" width="11.28125" style="1" customWidth="1"/>
    <col min="16" max="19" width="11.28125" style="5" customWidth="1"/>
    <col min="20" max="20" width="11.00390625" style="5" customWidth="1"/>
    <col min="21" max="21" width="11.00390625" style="1" customWidth="1"/>
    <col min="22" max="22" width="10.28125" style="1" customWidth="1"/>
    <col min="23" max="16384" width="11.421875" style="1" customWidth="1"/>
  </cols>
  <sheetData>
    <row r="1" spans="2:22" ht="34.5" customHeight="1">
      <c r="B1" s="158"/>
      <c r="C1" s="240" t="s">
        <v>28</v>
      </c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</row>
    <row r="2" spans="2:20" s="202" customFormat="1" ht="21" customHeight="1">
      <c r="B2" s="246" t="s">
        <v>27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</row>
    <row r="3" spans="2:22" s="202" customFormat="1" ht="21" customHeight="1">
      <c r="B3" s="245" t="s">
        <v>90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</row>
    <row r="4" spans="2:22" s="202" customFormat="1" ht="18" customHeight="1">
      <c r="B4" s="255" t="s">
        <v>19</v>
      </c>
      <c r="C4" s="261" t="s">
        <v>0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</row>
    <row r="5" spans="2:22" s="202" customFormat="1" ht="18" customHeight="1">
      <c r="B5" s="256"/>
      <c r="C5" s="223" t="s">
        <v>1</v>
      </c>
      <c r="D5" s="224">
        <v>1999</v>
      </c>
      <c r="E5" s="223" t="s">
        <v>2</v>
      </c>
      <c r="F5" s="223">
        <v>2002</v>
      </c>
      <c r="G5" s="223">
        <v>2003</v>
      </c>
      <c r="H5" s="223">
        <v>2004</v>
      </c>
      <c r="I5" s="223">
        <v>2005</v>
      </c>
      <c r="J5" s="223">
        <v>2006</v>
      </c>
      <c r="K5" s="223">
        <v>2007</v>
      </c>
      <c r="L5" s="223">
        <v>2008</v>
      </c>
      <c r="M5" s="223">
        <v>2009</v>
      </c>
      <c r="N5" s="223">
        <v>2010</v>
      </c>
      <c r="O5" s="223">
        <v>2011</v>
      </c>
      <c r="P5" s="223">
        <v>2012</v>
      </c>
      <c r="Q5" s="223">
        <v>2013</v>
      </c>
      <c r="R5" s="223">
        <v>2014</v>
      </c>
      <c r="S5" s="223">
        <v>2015</v>
      </c>
      <c r="T5" s="223">
        <v>2016</v>
      </c>
      <c r="U5" s="223">
        <v>2017</v>
      </c>
      <c r="V5" s="223">
        <v>2018</v>
      </c>
    </row>
    <row r="6" spans="2:22" s="202" customFormat="1" ht="23.25" customHeight="1">
      <c r="B6" s="162" t="s">
        <v>38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3"/>
      <c r="O6" s="173"/>
      <c r="P6" s="173"/>
      <c r="Q6" s="173"/>
      <c r="R6" s="173"/>
      <c r="S6" s="173"/>
      <c r="T6" s="173"/>
      <c r="U6" s="173"/>
      <c r="V6" s="203"/>
    </row>
    <row r="7" spans="2:22" s="202" customFormat="1" ht="21" customHeight="1">
      <c r="B7" s="129" t="s">
        <v>55</v>
      </c>
      <c r="C7" s="126">
        <v>2010800</v>
      </c>
      <c r="D7" s="126">
        <v>2281214</v>
      </c>
      <c r="E7" s="126">
        <v>2372474</v>
      </c>
      <c r="F7" s="126">
        <v>3111575</v>
      </c>
      <c r="G7" s="126">
        <v>2820898</v>
      </c>
      <c r="H7" s="126">
        <v>2723383</v>
      </c>
      <c r="I7" s="126">
        <v>2540641</v>
      </c>
      <c r="J7" s="126">
        <v>2823674</v>
      </c>
      <c r="K7" s="126">
        <v>2662272</v>
      </c>
      <c r="L7" s="126">
        <v>2581069</v>
      </c>
      <c r="M7" s="126">
        <v>2528016</v>
      </c>
      <c r="N7" s="126">
        <v>2398359</v>
      </c>
      <c r="O7" s="126">
        <v>2320576</v>
      </c>
      <c r="P7" s="126">
        <v>1993720</v>
      </c>
      <c r="Q7" s="126">
        <v>1805941</v>
      </c>
      <c r="R7" s="126">
        <v>1779380</v>
      </c>
      <c r="S7" s="126">
        <v>1768890</v>
      </c>
      <c r="T7" s="126">
        <v>1949272</v>
      </c>
      <c r="U7" s="126">
        <v>1809053</v>
      </c>
      <c r="V7" s="126">
        <v>1679810</v>
      </c>
    </row>
    <row r="8" spans="2:30" s="202" customFormat="1" ht="21" customHeight="1">
      <c r="B8" s="129" t="s">
        <v>56</v>
      </c>
      <c r="C8" s="126">
        <v>595017</v>
      </c>
      <c r="D8" s="126">
        <v>588770</v>
      </c>
      <c r="E8" s="126">
        <v>605930</v>
      </c>
      <c r="F8" s="126">
        <v>873712</v>
      </c>
      <c r="G8" s="126">
        <v>690075</v>
      </c>
      <c r="H8" s="126">
        <v>505968</v>
      </c>
      <c r="I8" s="126">
        <v>514333</v>
      </c>
      <c r="J8" s="126">
        <v>877569</v>
      </c>
      <c r="K8" s="126">
        <v>818230</v>
      </c>
      <c r="L8" s="126">
        <v>625457</v>
      </c>
      <c r="M8" s="126">
        <v>684599</v>
      </c>
      <c r="N8" s="126">
        <v>724624</v>
      </c>
      <c r="O8" s="126">
        <v>737198</v>
      </c>
      <c r="P8" s="126">
        <v>469253</v>
      </c>
      <c r="Q8" s="126">
        <v>366990</v>
      </c>
      <c r="R8" s="126">
        <v>358015</v>
      </c>
      <c r="S8" s="126">
        <v>360756</v>
      </c>
      <c r="T8" s="126">
        <v>387242</v>
      </c>
      <c r="U8" s="126">
        <v>301932</v>
      </c>
      <c r="V8" s="126">
        <v>335165</v>
      </c>
      <c r="X8" s="204"/>
      <c r="Y8" s="204"/>
      <c r="Z8" s="204"/>
      <c r="AA8" s="204"/>
      <c r="AB8" s="204"/>
      <c r="AC8" s="204"/>
      <c r="AD8" s="204"/>
    </row>
    <row r="9" spans="2:31" s="204" customFormat="1" ht="21.75" customHeight="1">
      <c r="B9" s="175" t="s">
        <v>6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209"/>
      <c r="X9" s="202"/>
      <c r="Y9" s="202"/>
      <c r="Z9" s="202"/>
      <c r="AA9" s="202"/>
      <c r="AB9" s="202"/>
      <c r="AC9" s="202"/>
      <c r="AD9" s="202"/>
      <c r="AE9" s="202"/>
    </row>
    <row r="10" spans="2:44" s="204" customFormat="1" ht="21" customHeight="1">
      <c r="B10" s="129" t="s">
        <v>55</v>
      </c>
      <c r="C10" s="126">
        <v>719317</v>
      </c>
      <c r="D10" s="126">
        <v>889859</v>
      </c>
      <c r="E10" s="126">
        <v>913482</v>
      </c>
      <c r="F10" s="126">
        <v>1399836</v>
      </c>
      <c r="G10" s="126">
        <v>1378156</v>
      </c>
      <c r="H10" s="126">
        <v>1341886</v>
      </c>
      <c r="I10" s="126">
        <v>1306478</v>
      </c>
      <c r="J10" s="126">
        <v>1336907</v>
      </c>
      <c r="K10" s="126">
        <v>1268386</v>
      </c>
      <c r="L10" s="126">
        <v>1224473</v>
      </c>
      <c r="M10" s="126">
        <v>1107755</v>
      </c>
      <c r="N10" s="126">
        <v>1012373</v>
      </c>
      <c r="O10" s="126">
        <v>1039283</v>
      </c>
      <c r="P10" s="126">
        <v>756897</v>
      </c>
      <c r="Q10" s="126">
        <v>821046</v>
      </c>
      <c r="R10" s="126">
        <v>814346</v>
      </c>
      <c r="S10" s="126">
        <v>780326</v>
      </c>
      <c r="T10" s="126">
        <v>904763</v>
      </c>
      <c r="U10" s="126">
        <v>853092</v>
      </c>
      <c r="V10" s="126">
        <v>763663</v>
      </c>
      <c r="X10" s="202"/>
      <c r="Y10" s="202"/>
      <c r="Z10" s="202"/>
      <c r="AA10" s="202"/>
      <c r="AB10" s="202"/>
      <c r="AC10" s="202"/>
      <c r="AD10" s="202"/>
      <c r="AE10" s="202"/>
      <c r="AQ10" s="202"/>
      <c r="AR10" s="202"/>
    </row>
    <row r="11" spans="2:44" s="204" customFormat="1" ht="21" customHeight="1">
      <c r="B11" s="129" t="s">
        <v>56</v>
      </c>
      <c r="C11" s="126">
        <v>82595</v>
      </c>
      <c r="D11" s="126">
        <v>81640</v>
      </c>
      <c r="E11" s="126">
        <v>95645</v>
      </c>
      <c r="F11" s="126">
        <v>183067</v>
      </c>
      <c r="G11" s="126">
        <v>172894</v>
      </c>
      <c r="H11" s="126">
        <v>139378</v>
      </c>
      <c r="I11" s="126">
        <v>139817</v>
      </c>
      <c r="J11" s="126">
        <v>236679</v>
      </c>
      <c r="K11" s="126">
        <v>208602</v>
      </c>
      <c r="L11" s="126">
        <v>130677</v>
      </c>
      <c r="M11" s="126">
        <v>140498</v>
      </c>
      <c r="N11" s="126">
        <v>135924</v>
      </c>
      <c r="O11" s="126">
        <v>179180</v>
      </c>
      <c r="P11" s="126">
        <v>65424</v>
      </c>
      <c r="Q11" s="126">
        <v>84759</v>
      </c>
      <c r="R11" s="126">
        <v>78645</v>
      </c>
      <c r="S11" s="126">
        <v>66164</v>
      </c>
      <c r="T11" s="126">
        <v>67173</v>
      </c>
      <c r="U11" s="126">
        <v>65207</v>
      </c>
      <c r="V11" s="126">
        <v>69884</v>
      </c>
      <c r="X11" s="202"/>
      <c r="Y11" s="202"/>
      <c r="Z11" s="202"/>
      <c r="AA11" s="202"/>
      <c r="AB11" s="202"/>
      <c r="AC11" s="202"/>
      <c r="AD11" s="202"/>
      <c r="AE11" s="202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</row>
    <row r="12" spans="2:31" s="202" customFormat="1" ht="22.5" customHeight="1">
      <c r="B12" s="175" t="s">
        <v>7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203"/>
      <c r="X12" s="205"/>
      <c r="Y12" s="205"/>
      <c r="Z12" s="205"/>
      <c r="AA12" s="205"/>
      <c r="AB12" s="205"/>
      <c r="AC12" s="205"/>
      <c r="AD12" s="205"/>
      <c r="AE12" s="205"/>
    </row>
    <row r="13" spans="2:22" s="202" customFormat="1" ht="21" customHeight="1">
      <c r="B13" s="129" t="s">
        <v>55</v>
      </c>
      <c r="C13" s="126">
        <v>1291483</v>
      </c>
      <c r="D13" s="126">
        <v>1391355</v>
      </c>
      <c r="E13" s="126">
        <v>1458992</v>
      </c>
      <c r="F13" s="126">
        <v>1711739</v>
      </c>
      <c r="G13" s="126">
        <v>1442742</v>
      </c>
      <c r="H13" s="126">
        <v>1381497</v>
      </c>
      <c r="I13" s="126">
        <v>1234163</v>
      </c>
      <c r="J13" s="126">
        <v>1486767</v>
      </c>
      <c r="K13" s="126">
        <v>1393886</v>
      </c>
      <c r="L13" s="126">
        <v>1356596</v>
      </c>
      <c r="M13" s="126">
        <v>1420261</v>
      </c>
      <c r="N13" s="126">
        <v>1385986</v>
      </c>
      <c r="O13" s="126">
        <v>1281293</v>
      </c>
      <c r="P13" s="126">
        <v>1236823</v>
      </c>
      <c r="Q13" s="126">
        <v>984895</v>
      </c>
      <c r="R13" s="126">
        <v>965034</v>
      </c>
      <c r="S13" s="126">
        <v>988564</v>
      </c>
      <c r="T13" s="126">
        <v>1044509</v>
      </c>
      <c r="U13" s="126">
        <v>955961</v>
      </c>
      <c r="V13" s="126">
        <v>916147</v>
      </c>
    </row>
    <row r="14" spans="2:22" s="202" customFormat="1" ht="21" customHeight="1">
      <c r="B14" s="131" t="s">
        <v>56</v>
      </c>
      <c r="C14" s="128">
        <v>512422</v>
      </c>
      <c r="D14" s="128">
        <v>507130</v>
      </c>
      <c r="E14" s="128">
        <v>510285</v>
      </c>
      <c r="F14" s="128">
        <v>690645</v>
      </c>
      <c r="G14" s="128">
        <v>517181</v>
      </c>
      <c r="H14" s="128">
        <v>366590</v>
      </c>
      <c r="I14" s="128">
        <v>374516</v>
      </c>
      <c r="J14" s="128">
        <v>640890</v>
      </c>
      <c r="K14" s="128">
        <v>609628</v>
      </c>
      <c r="L14" s="128">
        <v>494780</v>
      </c>
      <c r="M14" s="128">
        <v>544101</v>
      </c>
      <c r="N14" s="128">
        <v>588700</v>
      </c>
      <c r="O14" s="128">
        <v>558018</v>
      </c>
      <c r="P14" s="128">
        <v>403829</v>
      </c>
      <c r="Q14" s="128">
        <v>282231</v>
      </c>
      <c r="R14" s="128">
        <v>279370</v>
      </c>
      <c r="S14" s="128">
        <v>294592</v>
      </c>
      <c r="T14" s="128">
        <v>320069</v>
      </c>
      <c r="U14" s="128">
        <v>236725</v>
      </c>
      <c r="V14" s="128">
        <v>265281</v>
      </c>
    </row>
    <row r="15" spans="2:22" s="202" customFormat="1" ht="21" customHeight="1">
      <c r="B15" s="239" t="s">
        <v>76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</row>
    <row r="16" spans="2:21" s="202" customFormat="1" ht="21" customHeight="1">
      <c r="B16" s="244" t="s">
        <v>57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25"/>
    </row>
    <row r="17" spans="2:20" s="202" customFormat="1" ht="18" customHeight="1">
      <c r="B17" s="244" t="s">
        <v>63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</row>
    <row r="18" spans="2:20" s="202" customFormat="1" ht="18" customHeight="1">
      <c r="B18" s="244" t="s">
        <v>64</v>
      </c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</row>
    <row r="19" spans="2:20" s="202" customFormat="1" ht="21" customHeight="1"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</row>
    <row r="20" spans="2:20" s="202" customFormat="1" ht="21" customHeight="1">
      <c r="B20" s="227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</row>
    <row r="21" spans="2:20" ht="21" customHeight="1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2:20" ht="21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2:20" ht="21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2:20" ht="21" customHeight="1">
      <c r="B24" s="32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0"/>
      <c r="Q24" s="20"/>
      <c r="R24" s="20"/>
      <c r="S24" s="20"/>
      <c r="T24" s="21"/>
    </row>
    <row r="25" spans="2:20" ht="21" customHeigh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2:20" ht="21" customHeight="1">
      <c r="B26" s="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5"/>
      <c r="R26" s="15"/>
      <c r="S26" s="16"/>
      <c r="T26" s="10"/>
    </row>
    <row r="27" spans="2:20" ht="19.5" customHeight="1">
      <c r="B27" s="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  <c r="R27" s="15"/>
      <c r="S27" s="16"/>
      <c r="T27" s="10"/>
    </row>
    <row r="28" spans="2:20" ht="19.5" customHeight="1">
      <c r="B28" s="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  <c r="R28" s="15"/>
      <c r="S28" s="16"/>
      <c r="T28" s="10"/>
    </row>
    <row r="29" spans="2:21" ht="33.75" customHeight="1">
      <c r="B29" s="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  <c r="R29" s="15"/>
      <c r="S29" s="16"/>
      <c r="T29" s="10"/>
      <c r="U29" s="23"/>
    </row>
    <row r="30" spans="2:21" ht="21" customHeight="1">
      <c r="B30" s="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5"/>
      <c r="R30" s="15"/>
      <c r="S30" s="16"/>
      <c r="T30" s="10"/>
      <c r="U30" s="12"/>
    </row>
    <row r="31" spans="2:21" ht="21" customHeight="1"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17"/>
    </row>
    <row r="32" spans="2:21" ht="18" customHeight="1">
      <c r="B32" s="3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1"/>
      <c r="R32" s="19"/>
      <c r="S32" s="2"/>
      <c r="T32" s="22"/>
      <c r="U32" s="6"/>
    </row>
    <row r="33" spans="2:21" ht="18" customHeight="1">
      <c r="B33" s="3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1"/>
      <c r="R33" s="19"/>
      <c r="S33" s="2"/>
      <c r="T33" s="22"/>
      <c r="U33" s="6"/>
    </row>
    <row r="34" spans="2:21" ht="21" customHeight="1">
      <c r="B34" s="3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1"/>
      <c r="R34" s="19"/>
      <c r="S34" s="2"/>
      <c r="T34" s="22"/>
      <c r="U34" s="6"/>
    </row>
    <row r="35" spans="2:21" ht="21" customHeight="1">
      <c r="B35" s="3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1"/>
      <c r="R35" s="19"/>
      <c r="S35" s="2"/>
      <c r="T35" s="22"/>
      <c r="U35" s="24"/>
    </row>
    <row r="36" spans="2:20" ht="21" customHeight="1">
      <c r="B36" s="3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1"/>
      <c r="Q36" s="11"/>
      <c r="R36" s="19"/>
      <c r="S36" s="2"/>
      <c r="T36" s="22"/>
    </row>
    <row r="37" spans="2:20" ht="21" customHeight="1"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5"/>
    </row>
    <row r="38" spans="2:20" ht="21" customHeight="1"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60"/>
      <c r="Q38" s="260"/>
      <c r="R38" s="260"/>
      <c r="S38" s="4"/>
      <c r="T38" s="4"/>
    </row>
    <row r="39" spans="2:20" ht="21" customHeight="1"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60"/>
      <c r="Q39" s="260"/>
      <c r="R39" s="260"/>
      <c r="S39" s="4"/>
      <c r="T39" s="4"/>
    </row>
    <row r="40" spans="2:20" ht="21" customHeight="1"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60"/>
      <c r="Q40" s="260"/>
      <c r="R40" s="260"/>
      <c r="S40" s="4"/>
      <c r="T40" s="4"/>
    </row>
    <row r="41" spans="2:20" ht="12.75"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60"/>
      <c r="Q41" s="260"/>
      <c r="R41" s="260"/>
      <c r="S41" s="4"/>
      <c r="T41" s="4"/>
    </row>
    <row r="42" spans="2:20" ht="12.75">
      <c r="B42" s="243"/>
      <c r="C42" s="243"/>
      <c r="D42" s="243"/>
      <c r="E42" s="24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2:20" ht="12.75"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4"/>
      <c r="T43" s="4"/>
    </row>
  </sheetData>
  <sheetProtection/>
  <mergeCells count="19">
    <mergeCell ref="C1:V1"/>
    <mergeCell ref="B40:R40"/>
    <mergeCell ref="B41:R41"/>
    <mergeCell ref="B42:E42"/>
    <mergeCell ref="B4:B5"/>
    <mergeCell ref="B2:I2"/>
    <mergeCell ref="J2:Q2"/>
    <mergeCell ref="R2:T2"/>
    <mergeCell ref="C4:V4"/>
    <mergeCell ref="B3:V3"/>
    <mergeCell ref="B15:V15"/>
    <mergeCell ref="B43:R43"/>
    <mergeCell ref="B31:T31"/>
    <mergeCell ref="B37:S37"/>
    <mergeCell ref="B38:R38"/>
    <mergeCell ref="B39:R39"/>
    <mergeCell ref="B16:T16"/>
    <mergeCell ref="B17:T17"/>
    <mergeCell ref="B18:T18"/>
  </mergeCells>
  <printOptions/>
  <pageMargins left="0.23622047244094488" right="0.23622047244094488" top="0.7480314960629921" bottom="0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Formoso</dc:creator>
  <cp:keywords/>
  <dc:description/>
  <cp:lastModifiedBy>lescobar</cp:lastModifiedBy>
  <cp:lastPrinted>2018-05-30T12:17:05Z</cp:lastPrinted>
  <dcterms:created xsi:type="dcterms:W3CDTF">2017-06-21T16:19:20Z</dcterms:created>
  <dcterms:modified xsi:type="dcterms:W3CDTF">2019-03-25T19:01:39Z</dcterms:modified>
  <cp:category/>
  <cp:version/>
  <cp:contentType/>
  <cp:contentStatus/>
</cp:coreProperties>
</file>